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C:\Users\René Franquinet\Dropbox\Enigma\Kopij\Cryptografie\Bestanden\"/>
    </mc:Choice>
  </mc:AlternateContent>
  <bookViews>
    <workbookView xWindow="12840" yWindow="4340" windowWidth="28160" windowHeight="16880" tabRatio="500"/>
  </bookViews>
  <sheets>
    <sheet name="Blad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38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1" i="1"/>
</calcChain>
</file>

<file path=xl/sharedStrings.xml><?xml version="1.0" encoding="utf-8"?>
<sst xmlns="http://schemas.openxmlformats.org/spreadsheetml/2006/main" count="350" uniqueCount="30">
  <si>
    <t>F</t>
  </si>
  <si>
    <t>P</t>
  </si>
  <si>
    <t>M</t>
  </si>
  <si>
    <t>O</t>
  </si>
  <si>
    <t>D</t>
  </si>
  <si>
    <t>E</t>
  </si>
  <si>
    <t>G</t>
  </si>
  <si>
    <t>T</t>
  </si>
  <si>
    <t>V</t>
  </si>
  <si>
    <t>Y</t>
  </si>
  <si>
    <t>I</t>
  </si>
  <si>
    <t>W</t>
  </si>
  <si>
    <t>B</t>
  </si>
  <si>
    <t>N</t>
  </si>
  <si>
    <t>Z</t>
  </si>
  <si>
    <t>K</t>
  </si>
  <si>
    <t>Q</t>
  </si>
  <si>
    <t>S</t>
  </si>
  <si>
    <t>L</t>
  </si>
  <si>
    <t>R</t>
  </si>
  <si>
    <t>A</t>
  </si>
  <si>
    <t>J</t>
  </si>
  <si>
    <t>X</t>
  </si>
  <si>
    <t>H</t>
  </si>
  <si>
    <t>C</t>
  </si>
  <si>
    <t>U</t>
  </si>
  <si>
    <t>Frequentieanalyse op basis van een monoalfabetische substitutie</t>
  </si>
  <si>
    <t>In het voorbeeld is de frequentie van alle letters berekend uit de tekst zonder er rekening mee te houden dat hier sprake is van een polyalfabetische versleuteling.</t>
  </si>
  <si>
    <t xml:space="preserve">Dit is een voorbeeld van hoe je de frequentie van de letters in een tekst automatisch kunt berekenen met Excel. </t>
  </si>
  <si>
    <t>Wanneer je de lengte van de sleutel weet, kun je per reeks letters de frequentie bepalen.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</si>
</sst>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Verdana"/>
    </font>
    <font>
      <b/>
      <sz val="12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4" fillId="3" borderId="1" xfId="0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/>
    </xf>
    <xf numFmtId="10" fontId="5" fillId="3" borderId="0" xfId="1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</cellXfs>
  <cellStyles count="1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Procent" xfId="1" builtinId="5"/>
    <cellStyle name="Standaard" xfId="0" builtinId="0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b="1">
                <a:solidFill>
                  <a:schemeClr val="tx1"/>
                </a:solidFill>
              </a:rPr>
              <a:t>Frequentieanalyse</a:t>
            </a:r>
          </a:p>
        </c:rich>
      </c:tx>
      <c:layout>
        <c:manualLayout>
          <c:xMode val="edge"/>
          <c:yMode val="edge"/>
          <c:x val="0.40176529291777202"/>
          <c:y val="5.0909090909090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Blad1!$A$11:$A$36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Blad1!$C$11:$C$36</c:f>
              <c:numCache>
                <c:formatCode>0.00%</c:formatCode>
                <c:ptCount val="26"/>
                <c:pt idx="0">
                  <c:v>1.5625E-2</c:v>
                </c:pt>
                <c:pt idx="1">
                  <c:v>2.5000000000000001E-2</c:v>
                </c:pt>
                <c:pt idx="2">
                  <c:v>5.6250000000000001E-2</c:v>
                </c:pt>
                <c:pt idx="3">
                  <c:v>1.2500000000000001E-2</c:v>
                </c:pt>
                <c:pt idx="4">
                  <c:v>4.3749999999999997E-2</c:v>
                </c:pt>
                <c:pt idx="5">
                  <c:v>9.375E-2</c:v>
                </c:pt>
                <c:pt idx="6">
                  <c:v>5.6250000000000001E-2</c:v>
                </c:pt>
                <c:pt idx="7">
                  <c:v>3.4375000000000003E-2</c:v>
                </c:pt>
                <c:pt idx="8">
                  <c:v>4.6875E-2</c:v>
                </c:pt>
                <c:pt idx="9">
                  <c:v>3.7499999999999999E-2</c:v>
                </c:pt>
                <c:pt idx="10">
                  <c:v>2.1874999999999999E-2</c:v>
                </c:pt>
                <c:pt idx="11">
                  <c:v>4.0625000000000001E-2</c:v>
                </c:pt>
                <c:pt idx="12">
                  <c:v>4.3749999999999997E-2</c:v>
                </c:pt>
                <c:pt idx="13">
                  <c:v>3.7499999999999999E-2</c:v>
                </c:pt>
                <c:pt idx="14">
                  <c:v>4.0625000000000001E-2</c:v>
                </c:pt>
                <c:pt idx="15">
                  <c:v>3.125E-2</c:v>
                </c:pt>
                <c:pt idx="16">
                  <c:v>1.8749999999999999E-2</c:v>
                </c:pt>
                <c:pt idx="17">
                  <c:v>2.8125000000000001E-2</c:v>
                </c:pt>
                <c:pt idx="18">
                  <c:v>2.8125000000000001E-2</c:v>
                </c:pt>
                <c:pt idx="19">
                  <c:v>4.0625000000000001E-2</c:v>
                </c:pt>
                <c:pt idx="20">
                  <c:v>4.0625000000000001E-2</c:v>
                </c:pt>
                <c:pt idx="21">
                  <c:v>2.8125000000000001E-2</c:v>
                </c:pt>
                <c:pt idx="22">
                  <c:v>0.05</c:v>
                </c:pt>
                <c:pt idx="23">
                  <c:v>5.6250000000000001E-2</c:v>
                </c:pt>
                <c:pt idx="24">
                  <c:v>4.6875E-2</c:v>
                </c:pt>
                <c:pt idx="25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2-4922-A918-4B2DF07FEE5F}"/>
            </c:ext>
          </c:extLst>
        </c:ser>
        <c:ser>
          <c:idx val="1"/>
          <c:order val="1"/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Blad1!$A$11:$A$36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Blad1!$D$11:$D$36</c:f>
              <c:numCache>
                <c:formatCode>0.00%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1-EC62-4922-A918-4B2DF07FE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2296352"/>
        <c:axId val="1943110464"/>
      </c:barChart>
      <c:catAx>
        <c:axId val="19422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rgbClr val="FFFF99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943110464"/>
        <c:crosses val="autoZero"/>
        <c:auto val="1"/>
        <c:lblAlgn val="ctr"/>
        <c:lblOffset val="100"/>
        <c:noMultiLvlLbl val="0"/>
      </c:catAx>
      <c:valAx>
        <c:axId val="1943110464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942296352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FFFF99"/>
    </a:solidFill>
    <a:ln w="317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444500</xdr:colOff>
      <xdr:row>10</xdr:row>
      <xdr:rowOff>19050</xdr:rowOff>
    </xdr:from>
    <xdr:to>
      <xdr:col>24</xdr:col>
      <xdr:colOff>419100</xdr:colOff>
      <xdr:row>35</xdr:row>
      <xdr:rowOff>177800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38"/>
  <sheetViews>
    <sheetView tabSelected="1" workbookViewId="0">
      <selection activeCell="A5" sqref="A5:AB5"/>
    </sheetView>
  </sheetViews>
  <sheetFormatPr defaultColWidth="10.83203125" defaultRowHeight="15" x14ac:dyDescent="0.3"/>
  <cols>
    <col min="1" max="320" width="6" style="1" customWidth="1"/>
    <col min="321" max="16384" width="10.83203125" style="1"/>
  </cols>
  <sheetData>
    <row r="1" spans="1:320" x14ac:dyDescent="0.3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320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320" x14ac:dyDescent="0.3">
      <c r="A3" s="10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320" x14ac:dyDescent="0.3">
      <c r="A4" s="10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320" x14ac:dyDescent="0.3">
      <c r="A5" s="10" t="s">
        <v>29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20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20" s="2" customForma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  <c r="AG7" s="8">
        <v>33</v>
      </c>
      <c r="AH7" s="8">
        <v>34</v>
      </c>
      <c r="AI7" s="8">
        <v>35</v>
      </c>
      <c r="AJ7" s="8">
        <v>36</v>
      </c>
      <c r="AK7" s="8">
        <v>37</v>
      </c>
      <c r="AL7" s="8">
        <v>38</v>
      </c>
      <c r="AM7" s="8">
        <v>39</v>
      </c>
      <c r="AN7" s="8">
        <v>40</v>
      </c>
      <c r="AO7" s="8">
        <v>41</v>
      </c>
      <c r="AP7" s="8">
        <v>42</v>
      </c>
      <c r="AQ7" s="8">
        <v>43</v>
      </c>
      <c r="AR7" s="8">
        <v>44</v>
      </c>
      <c r="AS7" s="8">
        <v>45</v>
      </c>
      <c r="AT7" s="8">
        <v>46</v>
      </c>
      <c r="AU7" s="8">
        <v>47</v>
      </c>
      <c r="AV7" s="8">
        <v>48</v>
      </c>
      <c r="AW7" s="8">
        <v>49</v>
      </c>
      <c r="AX7" s="8">
        <v>50</v>
      </c>
      <c r="AY7" s="8">
        <v>51</v>
      </c>
      <c r="AZ7" s="8">
        <v>52</v>
      </c>
      <c r="BA7" s="8">
        <v>53</v>
      </c>
      <c r="BB7" s="8">
        <v>54</v>
      </c>
      <c r="BC7" s="8">
        <v>55</v>
      </c>
      <c r="BD7" s="8">
        <v>56</v>
      </c>
      <c r="BE7" s="8">
        <v>57</v>
      </c>
      <c r="BF7" s="8">
        <v>58</v>
      </c>
      <c r="BG7" s="8">
        <v>59</v>
      </c>
      <c r="BH7" s="8">
        <v>60</v>
      </c>
      <c r="BI7" s="8">
        <v>61</v>
      </c>
      <c r="BJ7" s="8">
        <v>62</v>
      </c>
      <c r="BK7" s="8">
        <v>63</v>
      </c>
      <c r="BL7" s="8">
        <v>64</v>
      </c>
      <c r="BM7" s="8">
        <v>65</v>
      </c>
      <c r="BN7" s="8">
        <v>66</v>
      </c>
      <c r="BO7" s="8">
        <v>67</v>
      </c>
      <c r="BP7" s="8">
        <v>68</v>
      </c>
      <c r="BQ7" s="8">
        <v>69</v>
      </c>
      <c r="BR7" s="8">
        <v>70</v>
      </c>
      <c r="BS7" s="8">
        <v>71</v>
      </c>
      <c r="BT7" s="8">
        <v>72</v>
      </c>
      <c r="BU7" s="8">
        <v>73</v>
      </c>
      <c r="BV7" s="8">
        <v>74</v>
      </c>
      <c r="BW7" s="8">
        <v>75</v>
      </c>
      <c r="BX7" s="8">
        <v>76</v>
      </c>
      <c r="BY7" s="8">
        <v>77</v>
      </c>
      <c r="BZ7" s="8">
        <v>78</v>
      </c>
      <c r="CA7" s="8">
        <v>79</v>
      </c>
      <c r="CB7" s="8">
        <v>80</v>
      </c>
      <c r="CC7" s="8">
        <v>81</v>
      </c>
      <c r="CD7" s="8">
        <v>82</v>
      </c>
      <c r="CE7" s="8">
        <v>83</v>
      </c>
      <c r="CF7" s="8">
        <v>84</v>
      </c>
      <c r="CG7" s="8">
        <v>85</v>
      </c>
      <c r="CH7" s="8">
        <v>86</v>
      </c>
      <c r="CI7" s="8">
        <v>87</v>
      </c>
      <c r="CJ7" s="8">
        <v>88</v>
      </c>
      <c r="CK7" s="8">
        <v>89</v>
      </c>
      <c r="CL7" s="8">
        <v>90</v>
      </c>
      <c r="CM7" s="8">
        <v>91</v>
      </c>
      <c r="CN7" s="8">
        <v>92</v>
      </c>
      <c r="CO7" s="8">
        <v>93</v>
      </c>
      <c r="CP7" s="8">
        <v>94</v>
      </c>
      <c r="CQ7" s="8">
        <v>95</v>
      </c>
      <c r="CR7" s="8">
        <v>96</v>
      </c>
      <c r="CS7" s="8">
        <v>97</v>
      </c>
      <c r="CT7" s="8">
        <v>98</v>
      </c>
      <c r="CU7" s="8">
        <v>99</v>
      </c>
      <c r="CV7" s="8">
        <v>100</v>
      </c>
      <c r="CW7" s="8">
        <v>101</v>
      </c>
      <c r="CX7" s="8">
        <v>102</v>
      </c>
      <c r="CY7" s="8">
        <v>103</v>
      </c>
      <c r="CZ7" s="8">
        <v>104</v>
      </c>
      <c r="DA7" s="8">
        <v>105</v>
      </c>
      <c r="DB7" s="8">
        <v>106</v>
      </c>
      <c r="DC7" s="8">
        <v>107</v>
      </c>
      <c r="DD7" s="8">
        <v>108</v>
      </c>
      <c r="DE7" s="8">
        <v>109</v>
      </c>
      <c r="DF7" s="8">
        <v>110</v>
      </c>
      <c r="DG7" s="8">
        <v>111</v>
      </c>
      <c r="DH7" s="8">
        <v>112</v>
      </c>
      <c r="DI7" s="8">
        <v>113</v>
      </c>
      <c r="DJ7" s="8">
        <v>114</v>
      </c>
      <c r="DK7" s="8">
        <v>115</v>
      </c>
      <c r="DL7" s="8">
        <v>116</v>
      </c>
      <c r="DM7" s="8">
        <v>117</v>
      </c>
      <c r="DN7" s="8">
        <v>118</v>
      </c>
      <c r="DO7" s="8">
        <v>119</v>
      </c>
      <c r="DP7" s="8">
        <v>120</v>
      </c>
      <c r="DQ7" s="8">
        <v>121</v>
      </c>
      <c r="DR7" s="8">
        <v>122</v>
      </c>
      <c r="DS7" s="8">
        <v>123</v>
      </c>
      <c r="DT7" s="8">
        <v>124</v>
      </c>
      <c r="DU7" s="8">
        <v>125</v>
      </c>
      <c r="DV7" s="8">
        <v>126</v>
      </c>
      <c r="DW7" s="8">
        <v>127</v>
      </c>
      <c r="DX7" s="8">
        <v>128</v>
      </c>
      <c r="DY7" s="8">
        <v>129</v>
      </c>
      <c r="DZ7" s="8">
        <v>130</v>
      </c>
      <c r="EA7" s="8">
        <v>131</v>
      </c>
      <c r="EB7" s="8">
        <v>132</v>
      </c>
      <c r="EC7" s="8">
        <v>133</v>
      </c>
      <c r="ED7" s="8">
        <v>134</v>
      </c>
      <c r="EE7" s="8">
        <v>135</v>
      </c>
      <c r="EF7" s="8">
        <v>136</v>
      </c>
      <c r="EG7" s="8">
        <v>137</v>
      </c>
      <c r="EH7" s="8">
        <v>138</v>
      </c>
      <c r="EI7" s="8">
        <v>139</v>
      </c>
      <c r="EJ7" s="8">
        <v>140</v>
      </c>
      <c r="EK7" s="8">
        <v>141</v>
      </c>
      <c r="EL7" s="8">
        <v>142</v>
      </c>
      <c r="EM7" s="8">
        <v>143</v>
      </c>
      <c r="EN7" s="8">
        <v>144</v>
      </c>
      <c r="EO7" s="8">
        <v>145</v>
      </c>
      <c r="EP7" s="8">
        <v>146</v>
      </c>
      <c r="EQ7" s="8">
        <v>147</v>
      </c>
      <c r="ER7" s="8">
        <v>148</v>
      </c>
      <c r="ES7" s="8">
        <v>149</v>
      </c>
      <c r="ET7" s="8">
        <v>150</v>
      </c>
      <c r="EU7" s="8">
        <v>151</v>
      </c>
      <c r="EV7" s="8">
        <v>152</v>
      </c>
      <c r="EW7" s="8">
        <v>153</v>
      </c>
      <c r="EX7" s="8">
        <v>154</v>
      </c>
      <c r="EY7" s="8">
        <v>155</v>
      </c>
      <c r="EZ7" s="8">
        <v>156</v>
      </c>
      <c r="FA7" s="8">
        <v>157</v>
      </c>
      <c r="FB7" s="8">
        <v>158</v>
      </c>
      <c r="FC7" s="8">
        <v>159</v>
      </c>
      <c r="FD7" s="8">
        <v>160</v>
      </c>
      <c r="FE7" s="8">
        <v>161</v>
      </c>
      <c r="FF7" s="8">
        <v>162</v>
      </c>
      <c r="FG7" s="8">
        <v>163</v>
      </c>
      <c r="FH7" s="8">
        <v>164</v>
      </c>
      <c r="FI7" s="8">
        <v>165</v>
      </c>
      <c r="FJ7" s="8">
        <v>166</v>
      </c>
      <c r="FK7" s="8">
        <v>167</v>
      </c>
      <c r="FL7" s="8">
        <v>168</v>
      </c>
      <c r="FM7" s="8">
        <v>169</v>
      </c>
      <c r="FN7" s="8">
        <v>170</v>
      </c>
      <c r="FO7" s="8">
        <v>171</v>
      </c>
      <c r="FP7" s="8">
        <v>172</v>
      </c>
      <c r="FQ7" s="8">
        <v>173</v>
      </c>
      <c r="FR7" s="8">
        <v>174</v>
      </c>
      <c r="FS7" s="8">
        <v>175</v>
      </c>
      <c r="FT7" s="8">
        <v>176</v>
      </c>
      <c r="FU7" s="8">
        <v>177</v>
      </c>
      <c r="FV7" s="8">
        <v>178</v>
      </c>
      <c r="FW7" s="8">
        <v>179</v>
      </c>
      <c r="FX7" s="8">
        <v>180</v>
      </c>
      <c r="FY7" s="8">
        <v>181</v>
      </c>
      <c r="FZ7" s="8">
        <v>182</v>
      </c>
      <c r="GA7" s="8">
        <v>183</v>
      </c>
      <c r="GB7" s="8">
        <v>184</v>
      </c>
      <c r="GC7" s="8">
        <v>185</v>
      </c>
      <c r="GD7" s="8">
        <v>186</v>
      </c>
      <c r="GE7" s="8">
        <v>187</v>
      </c>
      <c r="GF7" s="8">
        <v>188</v>
      </c>
      <c r="GG7" s="8">
        <v>189</v>
      </c>
      <c r="GH7" s="8">
        <v>190</v>
      </c>
      <c r="GI7" s="8">
        <v>191</v>
      </c>
      <c r="GJ7" s="8">
        <v>192</v>
      </c>
      <c r="GK7" s="8">
        <v>193</v>
      </c>
      <c r="GL7" s="8">
        <v>194</v>
      </c>
      <c r="GM7" s="8">
        <v>195</v>
      </c>
      <c r="GN7" s="8">
        <v>196</v>
      </c>
      <c r="GO7" s="8">
        <v>197</v>
      </c>
      <c r="GP7" s="8">
        <v>198</v>
      </c>
      <c r="GQ7" s="8">
        <v>199</v>
      </c>
      <c r="GR7" s="8">
        <v>200</v>
      </c>
      <c r="GS7" s="8">
        <v>201</v>
      </c>
      <c r="GT7" s="8">
        <v>202</v>
      </c>
      <c r="GU7" s="8">
        <v>203</v>
      </c>
      <c r="GV7" s="8">
        <v>204</v>
      </c>
      <c r="GW7" s="8">
        <v>205</v>
      </c>
      <c r="GX7" s="8">
        <v>206</v>
      </c>
      <c r="GY7" s="8">
        <v>207</v>
      </c>
      <c r="GZ7" s="8">
        <v>208</v>
      </c>
      <c r="HA7" s="8">
        <v>209</v>
      </c>
      <c r="HB7" s="8">
        <v>210</v>
      </c>
      <c r="HC7" s="8">
        <v>211</v>
      </c>
      <c r="HD7" s="8">
        <v>212</v>
      </c>
      <c r="HE7" s="8">
        <v>213</v>
      </c>
      <c r="HF7" s="8">
        <v>214</v>
      </c>
      <c r="HG7" s="8">
        <v>215</v>
      </c>
      <c r="HH7" s="8">
        <v>216</v>
      </c>
      <c r="HI7" s="8">
        <v>217</v>
      </c>
      <c r="HJ7" s="8">
        <v>218</v>
      </c>
      <c r="HK7" s="8">
        <v>219</v>
      </c>
      <c r="HL7" s="8">
        <v>220</v>
      </c>
      <c r="HM7" s="8">
        <v>221</v>
      </c>
      <c r="HN7" s="8">
        <v>222</v>
      </c>
      <c r="HO7" s="8">
        <v>223</v>
      </c>
      <c r="HP7" s="8">
        <v>224</v>
      </c>
      <c r="HQ7" s="8">
        <v>225</v>
      </c>
      <c r="HR7" s="8">
        <v>226</v>
      </c>
      <c r="HS7" s="8">
        <v>227</v>
      </c>
      <c r="HT7" s="8">
        <v>228</v>
      </c>
      <c r="HU7" s="8">
        <v>229</v>
      </c>
      <c r="HV7" s="8">
        <v>230</v>
      </c>
      <c r="HW7" s="8">
        <v>231</v>
      </c>
      <c r="HX7" s="8">
        <v>232</v>
      </c>
      <c r="HY7" s="8">
        <v>233</v>
      </c>
      <c r="HZ7" s="8">
        <v>234</v>
      </c>
      <c r="IA7" s="8">
        <v>235</v>
      </c>
      <c r="IB7" s="8">
        <v>236</v>
      </c>
      <c r="IC7" s="8">
        <v>237</v>
      </c>
      <c r="ID7" s="8">
        <v>238</v>
      </c>
      <c r="IE7" s="8">
        <v>239</v>
      </c>
      <c r="IF7" s="8">
        <v>240</v>
      </c>
      <c r="IG7" s="8">
        <v>241</v>
      </c>
      <c r="IH7" s="8">
        <v>242</v>
      </c>
      <c r="II7" s="8">
        <v>243</v>
      </c>
      <c r="IJ7" s="8">
        <v>244</v>
      </c>
      <c r="IK7" s="8">
        <v>245</v>
      </c>
      <c r="IL7" s="8">
        <v>246</v>
      </c>
      <c r="IM7" s="8">
        <v>247</v>
      </c>
      <c r="IN7" s="8">
        <v>248</v>
      </c>
      <c r="IO7" s="8">
        <v>249</v>
      </c>
      <c r="IP7" s="8">
        <v>250</v>
      </c>
      <c r="IQ7" s="8">
        <v>251</v>
      </c>
      <c r="IR7" s="8">
        <v>252</v>
      </c>
      <c r="IS7" s="8">
        <v>253</v>
      </c>
      <c r="IT7" s="8">
        <v>254</v>
      </c>
      <c r="IU7" s="8">
        <v>255</v>
      </c>
      <c r="IV7" s="8">
        <v>256</v>
      </c>
      <c r="IW7" s="8">
        <v>257</v>
      </c>
      <c r="IX7" s="8">
        <v>258</v>
      </c>
      <c r="IY7" s="8">
        <v>259</v>
      </c>
      <c r="IZ7" s="8">
        <v>260</v>
      </c>
      <c r="JA7" s="8">
        <v>261</v>
      </c>
      <c r="JB7" s="8">
        <v>262</v>
      </c>
      <c r="JC7" s="8">
        <v>263</v>
      </c>
      <c r="JD7" s="8">
        <v>264</v>
      </c>
      <c r="JE7" s="8">
        <v>265</v>
      </c>
      <c r="JF7" s="8">
        <v>266</v>
      </c>
      <c r="JG7" s="8">
        <v>267</v>
      </c>
      <c r="JH7" s="8">
        <v>268</v>
      </c>
      <c r="JI7" s="8">
        <v>269</v>
      </c>
      <c r="JJ7" s="8">
        <v>270</v>
      </c>
      <c r="JK7" s="8">
        <v>271</v>
      </c>
      <c r="JL7" s="8">
        <v>272</v>
      </c>
      <c r="JM7" s="8">
        <v>273</v>
      </c>
      <c r="JN7" s="8">
        <v>274</v>
      </c>
      <c r="JO7" s="8">
        <v>275</v>
      </c>
      <c r="JP7" s="8">
        <v>276</v>
      </c>
      <c r="JQ7" s="8">
        <v>277</v>
      </c>
      <c r="JR7" s="8">
        <v>278</v>
      </c>
      <c r="JS7" s="8">
        <v>279</v>
      </c>
      <c r="JT7" s="8">
        <v>280</v>
      </c>
      <c r="JU7" s="8">
        <v>281</v>
      </c>
      <c r="JV7" s="8">
        <v>282</v>
      </c>
      <c r="JW7" s="8">
        <v>283</v>
      </c>
      <c r="JX7" s="8">
        <v>284</v>
      </c>
      <c r="JY7" s="8">
        <v>285</v>
      </c>
      <c r="JZ7" s="8">
        <v>286</v>
      </c>
      <c r="KA7" s="8">
        <v>287</v>
      </c>
      <c r="KB7" s="8">
        <v>288</v>
      </c>
      <c r="KC7" s="8">
        <v>289</v>
      </c>
      <c r="KD7" s="8">
        <v>290</v>
      </c>
      <c r="KE7" s="8">
        <v>291</v>
      </c>
      <c r="KF7" s="8">
        <v>292</v>
      </c>
      <c r="KG7" s="8">
        <v>293</v>
      </c>
      <c r="KH7" s="8">
        <v>294</v>
      </c>
      <c r="KI7" s="8">
        <v>295</v>
      </c>
      <c r="KJ7" s="8">
        <v>296</v>
      </c>
      <c r="KK7" s="8">
        <v>297</v>
      </c>
      <c r="KL7" s="8">
        <v>298</v>
      </c>
      <c r="KM7" s="8">
        <v>299</v>
      </c>
      <c r="KN7" s="8">
        <v>300</v>
      </c>
      <c r="KO7" s="8">
        <v>301</v>
      </c>
      <c r="KP7" s="8">
        <v>302</v>
      </c>
      <c r="KQ7" s="8">
        <v>303</v>
      </c>
      <c r="KR7" s="8">
        <v>304</v>
      </c>
      <c r="KS7" s="8">
        <v>305</v>
      </c>
      <c r="KT7" s="8">
        <v>306</v>
      </c>
      <c r="KU7" s="8">
        <v>307</v>
      </c>
      <c r="KV7" s="8">
        <v>308</v>
      </c>
      <c r="KW7" s="8">
        <v>309</v>
      </c>
      <c r="KX7" s="8">
        <v>310</v>
      </c>
      <c r="KY7" s="8">
        <v>311</v>
      </c>
      <c r="KZ7" s="8">
        <v>312</v>
      </c>
      <c r="LA7" s="8">
        <v>313</v>
      </c>
      <c r="LB7" s="8">
        <v>314</v>
      </c>
      <c r="LC7" s="8">
        <v>315</v>
      </c>
      <c r="LD7" s="8">
        <v>316</v>
      </c>
      <c r="LE7" s="8">
        <v>317</v>
      </c>
      <c r="LF7" s="8">
        <v>318</v>
      </c>
      <c r="LG7" s="8">
        <v>319</v>
      </c>
      <c r="LH7" s="8">
        <v>320</v>
      </c>
    </row>
    <row r="8" spans="1:320" s="2" customFormat="1" x14ac:dyDescent="0.3">
      <c r="A8" s="3" t="s">
        <v>24</v>
      </c>
      <c r="B8" s="3" t="s">
        <v>5</v>
      </c>
      <c r="C8" s="3" t="s">
        <v>25</v>
      </c>
      <c r="D8" s="3" t="s">
        <v>7</v>
      </c>
      <c r="E8" s="3" t="s">
        <v>9</v>
      </c>
      <c r="F8" s="3" t="s">
        <v>23</v>
      </c>
      <c r="G8" s="3" t="s">
        <v>10</v>
      </c>
      <c r="H8" s="3" t="s">
        <v>1</v>
      </c>
      <c r="I8" s="3" t="s">
        <v>17</v>
      </c>
      <c r="J8" s="3" t="s">
        <v>16</v>
      </c>
      <c r="K8" s="3" t="s">
        <v>0</v>
      </c>
      <c r="L8" s="3" t="s">
        <v>10</v>
      </c>
      <c r="M8" s="3" t="s">
        <v>6</v>
      </c>
      <c r="N8" s="3" t="s">
        <v>13</v>
      </c>
      <c r="O8" s="3" t="s">
        <v>9</v>
      </c>
      <c r="P8" s="3" t="s">
        <v>3</v>
      </c>
      <c r="Q8" s="3" t="s">
        <v>23</v>
      </c>
      <c r="R8" s="3" t="s">
        <v>22</v>
      </c>
      <c r="S8" s="3" t="s">
        <v>13</v>
      </c>
      <c r="T8" s="3" t="s">
        <v>6</v>
      </c>
      <c r="U8" s="3" t="s">
        <v>0</v>
      </c>
      <c r="V8" s="3" t="s">
        <v>8</v>
      </c>
      <c r="W8" s="3" t="s">
        <v>4</v>
      </c>
      <c r="X8" s="3" t="s">
        <v>20</v>
      </c>
      <c r="Y8" s="3" t="s">
        <v>18</v>
      </c>
      <c r="Z8" s="3" t="s">
        <v>5</v>
      </c>
      <c r="AA8" s="3" t="s">
        <v>10</v>
      </c>
      <c r="AB8" s="3" t="s">
        <v>15</v>
      </c>
      <c r="AC8" s="3" t="s">
        <v>11</v>
      </c>
      <c r="AD8" s="3" t="s">
        <v>18</v>
      </c>
      <c r="AE8" s="3" t="s">
        <v>11</v>
      </c>
      <c r="AF8" s="3" t="s">
        <v>5</v>
      </c>
      <c r="AG8" s="3" t="s">
        <v>6</v>
      </c>
      <c r="AH8" s="3" t="s">
        <v>7</v>
      </c>
      <c r="AI8" s="3" t="s">
        <v>24</v>
      </c>
      <c r="AJ8" s="3" t="s">
        <v>3</v>
      </c>
      <c r="AK8" s="3" t="s">
        <v>13</v>
      </c>
      <c r="AL8" s="3" t="s">
        <v>7</v>
      </c>
      <c r="AM8" s="3" t="s">
        <v>5</v>
      </c>
      <c r="AN8" s="3" t="s">
        <v>6</v>
      </c>
      <c r="AO8" s="3" t="s">
        <v>3</v>
      </c>
      <c r="AP8" s="3" t="s">
        <v>0</v>
      </c>
      <c r="AQ8" s="3" t="s">
        <v>7</v>
      </c>
      <c r="AR8" s="3" t="s">
        <v>7</v>
      </c>
      <c r="AS8" s="3" t="s">
        <v>14</v>
      </c>
      <c r="AT8" s="3" t="s">
        <v>12</v>
      </c>
      <c r="AU8" s="3" t="s">
        <v>15</v>
      </c>
      <c r="AV8" s="3" t="s">
        <v>22</v>
      </c>
      <c r="AW8" s="3" t="s">
        <v>11</v>
      </c>
      <c r="AX8" s="3" t="s">
        <v>18</v>
      </c>
      <c r="AY8" s="3" t="s">
        <v>24</v>
      </c>
      <c r="AZ8" s="3" t="s">
        <v>10</v>
      </c>
      <c r="BA8" s="3" t="s">
        <v>2</v>
      </c>
      <c r="BB8" s="3" t="s">
        <v>15</v>
      </c>
      <c r="BC8" s="3" t="s">
        <v>11</v>
      </c>
      <c r="BD8" s="3" t="s">
        <v>16</v>
      </c>
      <c r="BE8" s="3" t="s">
        <v>1</v>
      </c>
      <c r="BF8" s="3" t="s">
        <v>13</v>
      </c>
      <c r="BG8" s="3" t="s">
        <v>5</v>
      </c>
      <c r="BH8" s="3" t="s">
        <v>21</v>
      </c>
      <c r="BI8" s="3" t="s">
        <v>0</v>
      </c>
      <c r="BJ8" s="3" t="s">
        <v>2</v>
      </c>
      <c r="BK8" s="3" t="s">
        <v>14</v>
      </c>
      <c r="BL8" s="3" t="s">
        <v>14</v>
      </c>
      <c r="BM8" s="3" t="s">
        <v>19</v>
      </c>
      <c r="BN8" s="3" t="s">
        <v>0</v>
      </c>
      <c r="BO8" s="3" t="s">
        <v>5</v>
      </c>
      <c r="BP8" s="3" t="s">
        <v>10</v>
      </c>
      <c r="BQ8" s="3" t="s">
        <v>11</v>
      </c>
      <c r="BR8" s="3" t="s">
        <v>0</v>
      </c>
      <c r="BS8" s="3" t="s">
        <v>21</v>
      </c>
      <c r="BT8" s="3" t="s">
        <v>13</v>
      </c>
      <c r="BU8" s="3" t="s">
        <v>23</v>
      </c>
      <c r="BV8" s="3" t="s">
        <v>0</v>
      </c>
      <c r="BW8" s="3" t="s">
        <v>19</v>
      </c>
      <c r="BX8" s="3" t="s">
        <v>11</v>
      </c>
      <c r="BY8" s="3" t="s">
        <v>2</v>
      </c>
      <c r="BZ8" s="3" t="s">
        <v>6</v>
      </c>
      <c r="CA8" s="3" t="s">
        <v>9</v>
      </c>
      <c r="CB8" s="3" t="s">
        <v>2</v>
      </c>
      <c r="CC8" s="3" t="s">
        <v>3</v>
      </c>
      <c r="CD8" s="3" t="s">
        <v>23</v>
      </c>
      <c r="CE8" s="3" t="s">
        <v>22</v>
      </c>
      <c r="CF8" s="3" t="s">
        <v>21</v>
      </c>
      <c r="CG8" s="3" t="s">
        <v>25</v>
      </c>
      <c r="CH8" s="3" t="s">
        <v>21</v>
      </c>
      <c r="CI8" s="3" t="s">
        <v>13</v>
      </c>
      <c r="CJ8" s="3" t="s">
        <v>18</v>
      </c>
      <c r="CK8" s="3" t="s">
        <v>6</v>
      </c>
      <c r="CL8" s="3" t="s">
        <v>13</v>
      </c>
      <c r="CM8" s="3" t="s">
        <v>7</v>
      </c>
      <c r="CN8" s="3" t="s">
        <v>6</v>
      </c>
      <c r="CO8" s="3" t="s">
        <v>20</v>
      </c>
      <c r="CP8" s="3" t="s">
        <v>6</v>
      </c>
      <c r="CQ8" s="3" t="s">
        <v>21</v>
      </c>
      <c r="CR8" s="3" t="s">
        <v>0</v>
      </c>
      <c r="CS8" s="3" t="s">
        <v>19</v>
      </c>
      <c r="CT8" s="3" t="s">
        <v>12</v>
      </c>
      <c r="CU8" s="3" t="s">
        <v>0</v>
      </c>
      <c r="CV8" s="3" t="s">
        <v>12</v>
      </c>
      <c r="CW8" s="3" t="s">
        <v>0</v>
      </c>
      <c r="CX8" s="3" t="s">
        <v>14</v>
      </c>
      <c r="CY8" s="3" t="s">
        <v>23</v>
      </c>
      <c r="CZ8" s="3" t="s">
        <v>0</v>
      </c>
      <c r="DA8" s="3" t="s">
        <v>24</v>
      </c>
      <c r="DB8" s="3" t="s">
        <v>3</v>
      </c>
      <c r="DC8" s="3" t="s">
        <v>1</v>
      </c>
      <c r="DD8" s="3" t="s">
        <v>23</v>
      </c>
      <c r="DE8" s="3" t="s">
        <v>0</v>
      </c>
      <c r="DF8" s="3" t="s">
        <v>12</v>
      </c>
      <c r="DG8" s="3" t="s">
        <v>0</v>
      </c>
      <c r="DH8" s="3" t="s">
        <v>19</v>
      </c>
      <c r="DI8" s="3" t="s">
        <v>22</v>
      </c>
      <c r="DJ8" s="3" t="s">
        <v>0</v>
      </c>
      <c r="DK8" s="3" t="s">
        <v>14</v>
      </c>
      <c r="DL8" s="3" t="s">
        <v>1</v>
      </c>
      <c r="DM8" s="3" t="s">
        <v>14</v>
      </c>
      <c r="DN8" s="3" t="s">
        <v>22</v>
      </c>
      <c r="DO8" s="3" t="s">
        <v>0</v>
      </c>
      <c r="DP8" s="3" t="s">
        <v>12</v>
      </c>
      <c r="DQ8" s="3" t="s">
        <v>21</v>
      </c>
      <c r="DR8" s="3" t="s">
        <v>10</v>
      </c>
      <c r="DS8" s="3" t="s">
        <v>6</v>
      </c>
      <c r="DT8" s="3" t="s">
        <v>23</v>
      </c>
      <c r="DU8" s="3" t="s">
        <v>9</v>
      </c>
      <c r="DV8" s="3" t="s">
        <v>17</v>
      </c>
      <c r="DW8" s="3" t="s">
        <v>22</v>
      </c>
      <c r="DX8" s="3" t="s">
        <v>12</v>
      </c>
      <c r="DY8" s="3" t="s">
        <v>25</v>
      </c>
      <c r="DZ8" s="3" t="s">
        <v>17</v>
      </c>
      <c r="EA8" s="3" t="s">
        <v>2</v>
      </c>
      <c r="EB8" s="3" t="s">
        <v>2</v>
      </c>
      <c r="EC8" s="3" t="s">
        <v>22</v>
      </c>
      <c r="ED8" s="3" t="s">
        <v>21</v>
      </c>
      <c r="EE8" s="3" t="s">
        <v>2</v>
      </c>
      <c r="EF8" s="3" t="s">
        <v>3</v>
      </c>
      <c r="EG8" s="3" t="s">
        <v>23</v>
      </c>
      <c r="EH8" s="3" t="s">
        <v>22</v>
      </c>
      <c r="EI8" s="3" t="s">
        <v>21</v>
      </c>
      <c r="EJ8" s="3" t="s">
        <v>25</v>
      </c>
      <c r="EK8" s="3" t="s">
        <v>21</v>
      </c>
      <c r="EL8" s="3" t="s">
        <v>13</v>
      </c>
      <c r="EM8" s="3" t="s">
        <v>18</v>
      </c>
      <c r="EN8" s="3" t="s">
        <v>25</v>
      </c>
      <c r="EO8" s="3" t="s">
        <v>0</v>
      </c>
      <c r="EP8" s="3" t="s">
        <v>12</v>
      </c>
      <c r="EQ8" s="3" t="s">
        <v>8</v>
      </c>
      <c r="ER8" s="3" t="s">
        <v>5</v>
      </c>
      <c r="ES8" s="3" t="s">
        <v>11</v>
      </c>
      <c r="ET8" s="3" t="s">
        <v>16</v>
      </c>
      <c r="EU8" s="3" t="s">
        <v>24</v>
      </c>
      <c r="EV8" s="3" t="s">
        <v>5</v>
      </c>
      <c r="EW8" s="3" t="s">
        <v>25</v>
      </c>
      <c r="EX8" s="3" t="s">
        <v>7</v>
      </c>
      <c r="EY8" s="3" t="s">
        <v>9</v>
      </c>
      <c r="EZ8" s="3" t="s">
        <v>23</v>
      </c>
      <c r="FA8" s="3" t="s">
        <v>10</v>
      </c>
      <c r="FB8" s="3" t="s">
        <v>23</v>
      </c>
      <c r="FC8" s="3" t="s">
        <v>0</v>
      </c>
      <c r="FD8" s="3" t="s">
        <v>19</v>
      </c>
      <c r="FE8" s="3" t="s">
        <v>22</v>
      </c>
      <c r="FF8" s="3" t="s">
        <v>2</v>
      </c>
      <c r="FG8" s="3" t="s">
        <v>22</v>
      </c>
      <c r="FH8" s="3" t="s">
        <v>21</v>
      </c>
      <c r="FI8" s="3" t="s">
        <v>13</v>
      </c>
      <c r="FJ8" s="3" t="s">
        <v>0</v>
      </c>
      <c r="FK8" s="3" t="s">
        <v>10</v>
      </c>
      <c r="FL8" s="3" t="s">
        <v>6</v>
      </c>
      <c r="FM8" s="3" t="s">
        <v>5</v>
      </c>
      <c r="FN8" s="3" t="s">
        <v>24</v>
      </c>
      <c r="FO8" s="3" t="s">
        <v>4</v>
      </c>
      <c r="FP8" s="3" t="s">
        <v>18</v>
      </c>
      <c r="FQ8" s="3" t="s">
        <v>7</v>
      </c>
      <c r="FR8" s="3" t="s">
        <v>0</v>
      </c>
      <c r="FS8" s="3" t="s">
        <v>6</v>
      </c>
      <c r="FT8" s="3" t="s">
        <v>7</v>
      </c>
      <c r="FU8" s="3" t="s">
        <v>6</v>
      </c>
      <c r="FV8" s="3" t="s">
        <v>20</v>
      </c>
      <c r="FW8" s="3" t="s">
        <v>11</v>
      </c>
      <c r="FX8" s="3" t="s">
        <v>9</v>
      </c>
      <c r="FY8" s="3" t="s">
        <v>8</v>
      </c>
      <c r="FZ8" s="3" t="s">
        <v>22</v>
      </c>
      <c r="GA8" s="3" t="s">
        <v>23</v>
      </c>
      <c r="GB8" s="3" t="s">
        <v>5</v>
      </c>
      <c r="GC8" s="3" t="s">
        <v>9</v>
      </c>
      <c r="GD8" s="3" t="s">
        <v>25</v>
      </c>
      <c r="GE8" s="3" t="s">
        <v>2</v>
      </c>
      <c r="GF8" s="3" t="s">
        <v>18</v>
      </c>
      <c r="GG8" s="3" t="s">
        <v>25</v>
      </c>
      <c r="GH8" s="3" t="s">
        <v>0</v>
      </c>
      <c r="GI8" s="3" t="s">
        <v>0</v>
      </c>
      <c r="GJ8" s="3" t="s">
        <v>8</v>
      </c>
      <c r="GK8" s="3" t="s">
        <v>22</v>
      </c>
      <c r="GL8" s="3" t="s">
        <v>24</v>
      </c>
      <c r="GM8" s="3" t="s">
        <v>24</v>
      </c>
      <c r="GN8" s="3" t="s">
        <v>3</v>
      </c>
      <c r="GO8" s="3" t="s">
        <v>16</v>
      </c>
      <c r="GP8" s="3" t="s">
        <v>7</v>
      </c>
      <c r="GQ8" s="3" t="s">
        <v>25</v>
      </c>
      <c r="GR8" s="3" t="s">
        <v>0</v>
      </c>
      <c r="GS8" s="3" t="s">
        <v>21</v>
      </c>
      <c r="GT8" s="3" t="s">
        <v>19</v>
      </c>
      <c r="GU8" s="3" t="s">
        <v>22</v>
      </c>
      <c r="GV8" s="3" t="s">
        <v>8</v>
      </c>
      <c r="GW8" s="3" t="s">
        <v>24</v>
      </c>
      <c r="GX8" s="3" t="s">
        <v>5</v>
      </c>
      <c r="GY8" s="3" t="s">
        <v>2</v>
      </c>
      <c r="GZ8" s="3" t="s">
        <v>9</v>
      </c>
      <c r="HA8" s="3" t="s">
        <v>22</v>
      </c>
      <c r="HB8" s="3" t="s">
        <v>24</v>
      </c>
      <c r="HC8" s="3" t="s">
        <v>17</v>
      </c>
      <c r="HD8" s="3" t="s">
        <v>10</v>
      </c>
      <c r="HE8" s="3" t="s">
        <v>6</v>
      </c>
      <c r="HF8" s="3" t="s">
        <v>25</v>
      </c>
      <c r="HG8" s="3" t="s">
        <v>24</v>
      </c>
      <c r="HH8" s="3" t="s">
        <v>0</v>
      </c>
      <c r="HI8" s="3" t="s">
        <v>19</v>
      </c>
      <c r="HJ8" s="3" t="s">
        <v>14</v>
      </c>
      <c r="HK8" s="3" t="s">
        <v>20</v>
      </c>
      <c r="HL8" s="3" t="s">
        <v>18</v>
      </c>
      <c r="HM8" s="3" t="s">
        <v>0</v>
      </c>
      <c r="HN8" s="3" t="s">
        <v>17</v>
      </c>
      <c r="HO8" s="3" t="s">
        <v>0</v>
      </c>
      <c r="HP8" s="3" t="s">
        <v>3</v>
      </c>
      <c r="HQ8" s="3" t="s">
        <v>6</v>
      </c>
      <c r="HR8" s="3" t="s">
        <v>7</v>
      </c>
      <c r="HS8" s="3" t="s">
        <v>3</v>
      </c>
      <c r="HT8" s="3" t="s">
        <v>13</v>
      </c>
      <c r="HU8" s="3" t="s">
        <v>0</v>
      </c>
      <c r="HV8" s="3" t="s">
        <v>12</v>
      </c>
      <c r="HW8" s="3" t="s">
        <v>21</v>
      </c>
      <c r="HX8" s="3" t="s">
        <v>15</v>
      </c>
      <c r="HY8" s="3" t="s">
        <v>22</v>
      </c>
      <c r="HZ8" s="3" t="s">
        <v>18</v>
      </c>
      <c r="IA8" s="3" t="s">
        <v>9</v>
      </c>
      <c r="IB8" s="3" t="s">
        <v>24</v>
      </c>
      <c r="IC8" s="3" t="s">
        <v>10</v>
      </c>
      <c r="ID8" s="3" t="s">
        <v>5</v>
      </c>
      <c r="IE8" s="3" t="s">
        <v>4</v>
      </c>
      <c r="IF8" s="3" t="s">
        <v>24</v>
      </c>
      <c r="IG8" s="3" t="s">
        <v>3</v>
      </c>
      <c r="IH8" s="3" t="s">
        <v>22</v>
      </c>
      <c r="II8" s="3" t="s">
        <v>22</v>
      </c>
      <c r="IJ8" s="3" t="s">
        <v>5</v>
      </c>
      <c r="IK8" s="3" t="s">
        <v>9</v>
      </c>
      <c r="IL8" s="3" t="s">
        <v>18</v>
      </c>
      <c r="IM8" s="3" t="s">
        <v>10</v>
      </c>
      <c r="IN8" s="3" t="s">
        <v>6</v>
      </c>
      <c r="IO8" s="3" t="s">
        <v>8</v>
      </c>
      <c r="IP8" s="3" t="s">
        <v>24</v>
      </c>
      <c r="IQ8" s="3" t="s">
        <v>5</v>
      </c>
      <c r="IR8" s="3" t="s">
        <v>2</v>
      </c>
      <c r="IS8" s="3" t="s">
        <v>9</v>
      </c>
      <c r="IT8" s="3" t="s">
        <v>22</v>
      </c>
      <c r="IU8" s="3" t="s">
        <v>24</v>
      </c>
      <c r="IV8" s="3" t="s">
        <v>17</v>
      </c>
      <c r="IW8" s="3" t="s">
        <v>10</v>
      </c>
      <c r="IX8" s="3" t="s">
        <v>6</v>
      </c>
      <c r="IY8" s="3" t="s">
        <v>25</v>
      </c>
      <c r="IZ8" s="3" t="s">
        <v>24</v>
      </c>
      <c r="JA8" s="3" t="s">
        <v>0</v>
      </c>
      <c r="JB8" s="3" t="s">
        <v>19</v>
      </c>
      <c r="JC8" s="3" t="s">
        <v>14</v>
      </c>
      <c r="JD8" s="3" t="s">
        <v>20</v>
      </c>
      <c r="JE8" s="3" t="s">
        <v>18</v>
      </c>
      <c r="JF8" s="3" t="s">
        <v>0</v>
      </c>
      <c r="JG8" s="3" t="s">
        <v>3</v>
      </c>
      <c r="JH8" s="3" t="s">
        <v>7</v>
      </c>
      <c r="JI8" s="3" t="s">
        <v>0</v>
      </c>
      <c r="JJ8" s="3" t="s">
        <v>25</v>
      </c>
      <c r="JK8" s="3" t="s">
        <v>1</v>
      </c>
      <c r="JL8" s="3" t="s">
        <v>8</v>
      </c>
      <c r="JM8" s="3" t="s">
        <v>11</v>
      </c>
      <c r="JN8" s="3" t="s">
        <v>11</v>
      </c>
      <c r="JO8" s="3" t="s">
        <v>18</v>
      </c>
      <c r="JP8" s="3" t="s">
        <v>24</v>
      </c>
      <c r="JQ8" s="3" t="s">
        <v>10</v>
      </c>
      <c r="JR8" s="3" t="s">
        <v>18</v>
      </c>
      <c r="JS8" s="3" t="s">
        <v>25</v>
      </c>
      <c r="JT8" s="3" t="s">
        <v>0</v>
      </c>
      <c r="JU8" s="3" t="s">
        <v>1</v>
      </c>
      <c r="JV8" s="3" t="s">
        <v>9</v>
      </c>
      <c r="JW8" s="3" t="s">
        <v>1</v>
      </c>
      <c r="JX8" s="3" t="s">
        <v>8</v>
      </c>
      <c r="JY8" s="3" t="s">
        <v>9</v>
      </c>
      <c r="JZ8" s="3" t="s">
        <v>2</v>
      </c>
      <c r="KA8" s="3" t="s">
        <v>11</v>
      </c>
      <c r="KB8" s="3" t="s">
        <v>11</v>
      </c>
      <c r="KC8" s="3" t="s">
        <v>11</v>
      </c>
      <c r="KD8" s="3" t="s">
        <v>7</v>
      </c>
      <c r="KE8" s="3" t="s">
        <v>1</v>
      </c>
      <c r="KF8" s="3" t="s">
        <v>17</v>
      </c>
      <c r="KG8" s="3" t="s">
        <v>15</v>
      </c>
      <c r="KH8" s="3" t="s">
        <v>4</v>
      </c>
      <c r="KI8" s="3" t="s">
        <v>2</v>
      </c>
      <c r="KJ8" s="3" t="s">
        <v>16</v>
      </c>
      <c r="KK8" s="3" t="s">
        <v>10</v>
      </c>
      <c r="KL8" s="3" t="s">
        <v>15</v>
      </c>
      <c r="KM8" s="3" t="s">
        <v>13</v>
      </c>
      <c r="KN8" s="3" t="s">
        <v>9</v>
      </c>
      <c r="KO8" s="3" t="s">
        <v>3</v>
      </c>
      <c r="KP8" s="3" t="s">
        <v>17</v>
      </c>
      <c r="KQ8" s="3" t="s">
        <v>6</v>
      </c>
      <c r="KR8" s="3" t="s">
        <v>19</v>
      </c>
      <c r="KS8" s="3" t="s">
        <v>24</v>
      </c>
      <c r="KT8" s="3" t="s">
        <v>13</v>
      </c>
      <c r="KU8" s="3" t="s">
        <v>17</v>
      </c>
      <c r="KV8" s="3" t="s">
        <v>11</v>
      </c>
      <c r="KW8" s="3" t="s">
        <v>11</v>
      </c>
      <c r="KX8" s="3" t="s">
        <v>1</v>
      </c>
      <c r="KY8" s="3" t="s">
        <v>3</v>
      </c>
      <c r="KZ8" s="3" t="s">
        <v>10</v>
      </c>
      <c r="LA8" s="3" t="s">
        <v>8</v>
      </c>
      <c r="LB8" s="3" t="s">
        <v>6</v>
      </c>
      <c r="LC8" s="3" t="s">
        <v>15</v>
      </c>
      <c r="LD8" s="3" t="s">
        <v>16</v>
      </c>
      <c r="LE8" s="3" t="s">
        <v>9</v>
      </c>
      <c r="LF8" s="3" t="s">
        <v>2</v>
      </c>
      <c r="LG8" s="3" t="s">
        <v>11</v>
      </c>
      <c r="LH8" s="3" t="s">
        <v>1</v>
      </c>
    </row>
    <row r="9" spans="1:320" x14ac:dyDescent="0.3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320" x14ac:dyDescent="0.3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320" x14ac:dyDescent="0.3">
      <c r="A11" s="4" t="s">
        <v>20</v>
      </c>
      <c r="B11" s="5">
        <f>COUNTIF($A$8:$LH$8,$A11)</f>
        <v>5</v>
      </c>
      <c r="C11" s="12">
        <f t="shared" ref="C11:C36" si="0">B11/$A$38</f>
        <v>1.5625E-2</v>
      </c>
      <c r="D11" s="1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320" x14ac:dyDescent="0.3">
      <c r="A12" s="4" t="s">
        <v>12</v>
      </c>
      <c r="B12" s="5">
        <f t="shared" ref="B12:B36" si="1">COUNTIF($A$8:$LH$8,$A12)</f>
        <v>8</v>
      </c>
      <c r="C12" s="12">
        <f t="shared" si="0"/>
        <v>2.5000000000000001E-2</v>
      </c>
      <c r="D12" s="1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320" x14ac:dyDescent="0.3">
      <c r="A13" s="4" t="s">
        <v>24</v>
      </c>
      <c r="B13" s="5">
        <f t="shared" si="1"/>
        <v>18</v>
      </c>
      <c r="C13" s="12">
        <f t="shared" si="0"/>
        <v>5.6250000000000001E-2</v>
      </c>
      <c r="D13" s="1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320" x14ac:dyDescent="0.3">
      <c r="A14" s="4" t="s">
        <v>4</v>
      </c>
      <c r="B14" s="5">
        <f t="shared" si="1"/>
        <v>4</v>
      </c>
      <c r="C14" s="12">
        <f t="shared" si="0"/>
        <v>1.2500000000000001E-2</v>
      </c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320" x14ac:dyDescent="0.3">
      <c r="A15" s="4" t="s">
        <v>5</v>
      </c>
      <c r="B15" s="5">
        <f t="shared" si="1"/>
        <v>14</v>
      </c>
      <c r="C15" s="12">
        <f t="shared" si="0"/>
        <v>4.3749999999999997E-2</v>
      </c>
      <c r="D15" s="1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320" x14ac:dyDescent="0.3">
      <c r="A16" s="4" t="s">
        <v>0</v>
      </c>
      <c r="B16" s="5">
        <f t="shared" si="1"/>
        <v>30</v>
      </c>
      <c r="C16" s="12">
        <f t="shared" si="0"/>
        <v>9.375E-2</v>
      </c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3">
      <c r="A17" s="4" t="s">
        <v>6</v>
      </c>
      <c r="B17" s="5">
        <f t="shared" si="1"/>
        <v>18</v>
      </c>
      <c r="C17" s="12">
        <f t="shared" si="0"/>
        <v>5.6250000000000001E-2</v>
      </c>
      <c r="D17" s="1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3">
      <c r="A18" s="4" t="s">
        <v>23</v>
      </c>
      <c r="B18" s="5">
        <f t="shared" si="1"/>
        <v>11</v>
      </c>
      <c r="C18" s="12">
        <f t="shared" si="0"/>
        <v>3.4375000000000003E-2</v>
      </c>
      <c r="D18" s="1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3">
      <c r="A19" s="4" t="s">
        <v>10</v>
      </c>
      <c r="B19" s="5">
        <f t="shared" si="1"/>
        <v>15</v>
      </c>
      <c r="C19" s="12">
        <f t="shared" si="0"/>
        <v>4.6875E-2</v>
      </c>
      <c r="D19" s="1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3">
      <c r="A20" s="4" t="s">
        <v>21</v>
      </c>
      <c r="B20" s="5">
        <f t="shared" si="1"/>
        <v>12</v>
      </c>
      <c r="C20" s="12">
        <f t="shared" si="0"/>
        <v>3.7499999999999999E-2</v>
      </c>
      <c r="D20" s="1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3">
      <c r="A21" s="4" t="s">
        <v>15</v>
      </c>
      <c r="B21" s="5">
        <f t="shared" si="1"/>
        <v>7</v>
      </c>
      <c r="C21" s="12">
        <f t="shared" si="0"/>
        <v>2.1874999999999999E-2</v>
      </c>
      <c r="D21" s="1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3">
      <c r="A22" s="4" t="s">
        <v>18</v>
      </c>
      <c r="B22" s="5">
        <f t="shared" si="1"/>
        <v>13</v>
      </c>
      <c r="C22" s="12">
        <f t="shared" si="0"/>
        <v>4.0625000000000001E-2</v>
      </c>
      <c r="D22" s="1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3">
      <c r="A23" s="4" t="s">
        <v>2</v>
      </c>
      <c r="B23" s="5">
        <f t="shared" si="1"/>
        <v>14</v>
      </c>
      <c r="C23" s="12">
        <f t="shared" si="0"/>
        <v>4.3749999999999997E-2</v>
      </c>
      <c r="D23" s="1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3">
      <c r="A24" s="4" t="s">
        <v>13</v>
      </c>
      <c r="B24" s="5">
        <f t="shared" si="1"/>
        <v>12</v>
      </c>
      <c r="C24" s="12">
        <f t="shared" si="0"/>
        <v>3.7499999999999999E-2</v>
      </c>
      <c r="D24" s="1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3">
      <c r="A25" s="4" t="s">
        <v>3</v>
      </c>
      <c r="B25" s="5">
        <f t="shared" si="1"/>
        <v>13</v>
      </c>
      <c r="C25" s="12">
        <f t="shared" si="0"/>
        <v>4.0625000000000001E-2</v>
      </c>
      <c r="D25" s="1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3">
      <c r="A26" s="4" t="s">
        <v>1</v>
      </c>
      <c r="B26" s="5">
        <f t="shared" si="1"/>
        <v>10</v>
      </c>
      <c r="C26" s="12">
        <f t="shared" si="0"/>
        <v>3.125E-2</v>
      </c>
      <c r="D26" s="1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3">
      <c r="A27" s="4" t="s">
        <v>16</v>
      </c>
      <c r="B27" s="5">
        <f t="shared" si="1"/>
        <v>6</v>
      </c>
      <c r="C27" s="12">
        <f t="shared" si="0"/>
        <v>1.8749999999999999E-2</v>
      </c>
      <c r="D27" s="1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3">
      <c r="A28" s="4" t="s">
        <v>19</v>
      </c>
      <c r="B28" s="5">
        <f t="shared" si="1"/>
        <v>9</v>
      </c>
      <c r="C28" s="12">
        <f t="shared" si="0"/>
        <v>2.8125000000000001E-2</v>
      </c>
      <c r="D28" s="1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3">
      <c r="A29" s="4" t="s">
        <v>17</v>
      </c>
      <c r="B29" s="5">
        <f t="shared" si="1"/>
        <v>9</v>
      </c>
      <c r="C29" s="12">
        <f t="shared" si="0"/>
        <v>2.8125000000000001E-2</v>
      </c>
      <c r="D29" s="1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3">
      <c r="A30" s="4" t="s">
        <v>7</v>
      </c>
      <c r="B30" s="5">
        <f t="shared" si="1"/>
        <v>13</v>
      </c>
      <c r="C30" s="12">
        <f t="shared" si="0"/>
        <v>4.0625000000000001E-2</v>
      </c>
      <c r="D30" s="1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3">
      <c r="A31" s="4" t="s">
        <v>25</v>
      </c>
      <c r="B31" s="5">
        <f t="shared" si="1"/>
        <v>13</v>
      </c>
      <c r="C31" s="12">
        <f t="shared" si="0"/>
        <v>4.0625000000000001E-2</v>
      </c>
      <c r="D31" s="1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3">
      <c r="A32" s="4" t="s">
        <v>8</v>
      </c>
      <c r="B32" s="5">
        <f t="shared" si="1"/>
        <v>9</v>
      </c>
      <c r="C32" s="12">
        <f t="shared" si="0"/>
        <v>2.8125000000000001E-2</v>
      </c>
      <c r="D32" s="1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3">
      <c r="A33" s="4" t="s">
        <v>11</v>
      </c>
      <c r="B33" s="5">
        <f t="shared" si="1"/>
        <v>16</v>
      </c>
      <c r="C33" s="12">
        <f t="shared" si="0"/>
        <v>0.05</v>
      </c>
      <c r="D33" s="1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3">
      <c r="A34" s="4" t="s">
        <v>22</v>
      </c>
      <c r="B34" s="5">
        <f t="shared" si="1"/>
        <v>18</v>
      </c>
      <c r="C34" s="12">
        <f t="shared" si="0"/>
        <v>5.6250000000000001E-2</v>
      </c>
      <c r="D34" s="1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3">
      <c r="A35" s="4" t="s">
        <v>9</v>
      </c>
      <c r="B35" s="5">
        <f t="shared" si="1"/>
        <v>15</v>
      </c>
      <c r="C35" s="12">
        <f t="shared" si="0"/>
        <v>4.6875E-2</v>
      </c>
      <c r="D35" s="1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3">
      <c r="A36" s="4" t="s">
        <v>14</v>
      </c>
      <c r="B36" s="7">
        <f t="shared" si="1"/>
        <v>8</v>
      </c>
      <c r="C36" s="12">
        <f t="shared" si="0"/>
        <v>2.5000000000000001E-2</v>
      </c>
      <c r="D36" s="1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3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3">
      <c r="A38" s="13">
        <f>SUM(B11:B36)</f>
        <v>320</v>
      </c>
      <c r="B38" s="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</sheetData>
  <sortState ref="A11:C36">
    <sortCondition descending="1" ref="C11:C36"/>
  </sortState>
  <mergeCells count="33">
    <mergeCell ref="C34:D34"/>
    <mergeCell ref="C35:D35"/>
    <mergeCell ref="C36:D36"/>
    <mergeCell ref="A38:B38"/>
    <mergeCell ref="C28:D28"/>
    <mergeCell ref="C29:D29"/>
    <mergeCell ref="C30:D30"/>
    <mergeCell ref="C31:D31"/>
    <mergeCell ref="C32:D32"/>
    <mergeCell ref="C33:D33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1:D11"/>
    <mergeCell ref="C12:D12"/>
    <mergeCell ref="C13:D13"/>
    <mergeCell ref="C14:D14"/>
    <mergeCell ref="C15:D15"/>
    <mergeCell ref="A1:AB1"/>
    <mergeCell ref="A3:AB3"/>
    <mergeCell ref="A4:AB4"/>
    <mergeCell ref="A5:AB5"/>
    <mergeCell ref="A6:AB6"/>
    <mergeCell ref="A2:A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René Franquinet</cp:lastModifiedBy>
  <dcterms:created xsi:type="dcterms:W3CDTF">2016-11-18T09:41:45Z</dcterms:created>
  <dcterms:modified xsi:type="dcterms:W3CDTF">2016-12-19T15:39:55Z</dcterms:modified>
</cp:coreProperties>
</file>