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filterPrivacy="1"/>
  <bookViews>
    <workbookView xWindow="0" yWindow="0" windowWidth="21570" windowHeight="11565" tabRatio="748"/>
  </bookViews>
  <sheets>
    <sheet name="Factuur 2010" sheetId="5" r:id="rId1"/>
  </sheets>
  <definedNames>
    <definedName name="_xlnm.Print_Area" localSheetId="0">'Factuur 2010'!$A$1:$I$49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5" l="1"/>
  <c r="E19" i="5"/>
  <c r="E20" i="5"/>
  <c r="E21" i="5"/>
  <c r="E22" i="5"/>
  <c r="E23" i="5"/>
  <c r="E24" i="5"/>
  <c r="E25" i="5"/>
  <c r="E17" i="5"/>
  <c r="E26" i="5"/>
  <c r="E30" i="5"/>
</calcChain>
</file>

<file path=xl/sharedStrings.xml><?xml version="1.0" encoding="utf-8"?>
<sst xmlns="http://schemas.openxmlformats.org/spreadsheetml/2006/main" count="24" uniqueCount="24">
  <si>
    <t>FACTUUR</t>
  </si>
  <si>
    <t>Factureren aan:</t>
  </si>
  <si>
    <t>Datum</t>
  </si>
  <si>
    <t>Factuurnummer</t>
  </si>
  <si>
    <t>Voor:</t>
  </si>
  <si>
    <t>Aantal</t>
  </si>
  <si>
    <t>Prijs per eenheid</t>
  </si>
  <si>
    <t>Bedrag</t>
  </si>
  <si>
    <t>Subtotaal</t>
  </si>
  <si>
    <t>10% korting toegepast</t>
  </si>
  <si>
    <t xml:space="preserve">Krediet </t>
  </si>
  <si>
    <t xml:space="preserve">Extra korting </t>
  </si>
  <si>
    <t xml:space="preserve">Verschuldigd saldo  </t>
  </si>
  <si>
    <t>Beschrijving</t>
  </si>
  <si>
    <t>0000 XX, plaats</t>
  </si>
  <si>
    <t>Postbusnummer 123456</t>
  </si>
  <si>
    <t>Artikelnummer 1</t>
  </si>
  <si>
    <t>Artikelnummer 2</t>
  </si>
  <si>
    <t>Artikelnummer 3</t>
  </si>
  <si>
    <t>Contactpersoon bij bedrijf</t>
  </si>
  <si>
    <t>Bedrijfsnaam</t>
  </si>
  <si>
    <t>Adres</t>
  </si>
  <si>
    <t>(020) 123 45 67</t>
  </si>
  <si>
    <t>0,12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</si>
</sst>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@\ \ "/>
    <numFmt numFmtId="166" formatCode="_-* #,##0.00\ [$€-1]_-;\-* #,##0.00\ [$€-1]_-;_-* &quot;-&quot;??\ [$€-1]_-;_-@_-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color theme="9" tint="-0.249977111117893"/>
      <name val="Arial"/>
      <family val="2"/>
    </font>
    <font>
      <sz val="10"/>
      <color theme="4" tint="-0.499984740745262"/>
      <name val="Arial"/>
      <family val="2"/>
      <scheme val="minor"/>
    </font>
    <font>
      <sz val="12"/>
      <name val="Arial"/>
      <family val="2"/>
      <scheme val="minor"/>
    </font>
    <font>
      <b/>
      <sz val="11"/>
      <name val="Arial"/>
      <family val="2"/>
      <scheme val="major"/>
    </font>
    <font>
      <b/>
      <sz val="9"/>
      <name val="Arial"/>
      <family val="2"/>
      <scheme val="major"/>
    </font>
    <font>
      <sz val="9"/>
      <name val="Arial"/>
      <family val="2"/>
      <scheme val="major"/>
    </font>
    <font>
      <sz val="10"/>
      <name val="Arial"/>
      <family val="1"/>
      <scheme val="minor"/>
    </font>
    <font>
      <sz val="26"/>
      <color theme="5"/>
      <name val="Arial"/>
      <family val="1"/>
      <scheme val="major"/>
    </font>
    <font>
      <b/>
      <sz val="10"/>
      <color theme="0"/>
      <name val="Arial"/>
      <family val="2"/>
      <scheme val="major"/>
    </font>
    <font>
      <u/>
      <sz val="10"/>
      <color theme="11"/>
      <name val="Arial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/>
      <top style="thin">
        <color theme="1" tint="0.749992370372631"/>
      </top>
      <bottom/>
      <diagonal/>
    </border>
    <border>
      <left/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/>
      <top/>
      <bottom/>
      <diagonal/>
    </border>
    <border>
      <left/>
      <right style="thin">
        <color theme="1" tint="0.749992370372631"/>
      </right>
      <top/>
      <bottom/>
      <diagonal/>
    </border>
    <border>
      <left style="thin">
        <color theme="1" tint="0.749992370372631"/>
      </left>
      <right/>
      <top/>
      <bottom style="thin">
        <color theme="1" tint="0.749992370372631"/>
      </bottom>
      <diagonal/>
    </border>
    <border>
      <left/>
      <right/>
      <top/>
      <bottom style="thin">
        <color theme="1" tint="0.749992370372631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 style="thin">
        <color theme="1" tint="0.749992370372631"/>
      </right>
      <top/>
      <bottom style="thin">
        <color theme="1" tint="0.749992370372631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164" fontId="3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vertical="top" indent="1"/>
    </xf>
    <xf numFmtId="164" fontId="10" fillId="0" borderId="0" xfId="1" applyNumberFormat="1" applyFont="1" applyBorder="1" applyAlignment="1">
      <alignment horizontal="left" vertical="center" indent="1"/>
    </xf>
    <xf numFmtId="0" fontId="10" fillId="0" borderId="0" xfId="0" applyNumberFormat="1" applyFont="1" applyBorder="1" applyAlignment="1">
      <alignment horizontal="left" vertical="center" indent="1"/>
    </xf>
    <xf numFmtId="9" fontId="10" fillId="3" borderId="2" xfId="2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 horizontal="left" indent="1"/>
    </xf>
    <xf numFmtId="0" fontId="11" fillId="0" borderId="0" xfId="0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right" vertical="center" indent="1"/>
    </xf>
    <xf numFmtId="166" fontId="10" fillId="0" borderId="0" xfId="1" applyNumberFormat="1" applyFont="1" applyBorder="1" applyAlignment="1">
      <alignment horizontal="left" vertical="center" indent="1"/>
    </xf>
    <xf numFmtId="166" fontId="10" fillId="2" borderId="1" xfId="1" applyNumberFormat="1" applyFont="1" applyFill="1" applyBorder="1" applyAlignment="1">
      <alignment horizontal="left" indent="1"/>
    </xf>
    <xf numFmtId="166" fontId="10" fillId="0" borderId="0" xfId="0" applyNumberFormat="1" applyFont="1" applyBorder="1" applyAlignment="1">
      <alignment horizontal="left" vertical="center" indent="1"/>
    </xf>
    <xf numFmtId="166" fontId="8" fillId="4" borderId="3" xfId="0" applyNumberFormat="1" applyFont="1" applyFill="1" applyBorder="1" applyAlignment="1">
      <alignment horizontal="left" indent="1"/>
    </xf>
    <xf numFmtId="0" fontId="7" fillId="5" borderId="10" xfId="0" applyFont="1" applyFill="1" applyBorder="1" applyAlignment="1">
      <alignment horizontal="left" indent="1"/>
    </xf>
    <xf numFmtId="0" fontId="7" fillId="5" borderId="0" xfId="0" applyFont="1" applyFill="1" applyBorder="1" applyAlignment="1">
      <alignment horizontal="left" indent="1"/>
    </xf>
    <xf numFmtId="0" fontId="7" fillId="5" borderId="11" xfId="0" applyFont="1" applyFill="1" applyBorder="1" applyAlignment="1">
      <alignment horizontal="left" indent="1"/>
    </xf>
    <xf numFmtId="0" fontId="7" fillId="5" borderId="12" xfId="0" applyFont="1" applyFill="1" applyBorder="1" applyAlignment="1">
      <alignment horizontal="left" indent="1"/>
    </xf>
    <xf numFmtId="0" fontId="7" fillId="5" borderId="13" xfId="0" applyFont="1" applyFill="1" applyBorder="1" applyAlignment="1">
      <alignment horizontal="left" indent="1"/>
    </xf>
    <xf numFmtId="0" fontId="7" fillId="5" borderId="14" xfId="0" applyFont="1" applyFill="1" applyBorder="1" applyAlignment="1">
      <alignment horizontal="left" indent="1"/>
    </xf>
    <xf numFmtId="0" fontId="11" fillId="0" borderId="15" xfId="0" applyFont="1" applyBorder="1" applyAlignment="1">
      <alignment horizontal="left" vertical="top" wrapText="1" indent="1"/>
    </xf>
    <xf numFmtId="0" fontId="11" fillId="0" borderId="16" xfId="0" applyFont="1" applyBorder="1" applyAlignment="1">
      <alignment horizontal="left" vertical="top" wrapText="1" indent="1"/>
    </xf>
    <xf numFmtId="0" fontId="12" fillId="0" borderId="0" xfId="0" applyFont="1" applyAlignment="1">
      <alignment horizontal="right" vertical="center"/>
    </xf>
    <xf numFmtId="0" fontId="13" fillId="6" borderId="0" xfId="0" applyFont="1" applyFill="1" applyBorder="1" applyAlignment="1"/>
    <xf numFmtId="0" fontId="7" fillId="5" borderId="7" xfId="0" applyFont="1" applyFill="1" applyBorder="1" applyAlignment="1">
      <alignment horizontal="left" indent="1"/>
    </xf>
    <xf numFmtId="0" fontId="7" fillId="5" borderId="8" xfId="0" applyFont="1" applyFill="1" applyBorder="1" applyAlignment="1">
      <alignment horizontal="left" indent="1"/>
    </xf>
    <xf numFmtId="0" fontId="7" fillId="5" borderId="9" xfId="0" applyFont="1" applyFill="1" applyBorder="1" applyAlignment="1">
      <alignment horizontal="left" indent="1"/>
    </xf>
    <xf numFmtId="14" fontId="3" fillId="0" borderId="5" xfId="0" quotePrefix="1" applyNumberFormat="1" applyFont="1" applyBorder="1" applyAlignment="1">
      <alignment horizontal="right" vertical="center" indent="1"/>
    </xf>
  </cellXfs>
  <cellStyles count="9">
    <cellStyle name="Gevolgde hyperlink" xfId="3" builtinId="9" hidden="1"/>
    <cellStyle name="Gevolgde hyperlink" xfId="5" builtinId="9" hidden="1"/>
    <cellStyle name="Gevolgde hyperlink" xfId="7" builtinId="9" hidden="1"/>
    <cellStyle name="Hyperlink" xfId="4" builtinId="8" hidden="1"/>
    <cellStyle name="Hyperlink" xfId="6" builtinId="8" hidden="1"/>
    <cellStyle name="Hyperlink" xfId="8" builtinId="8" hidden="1"/>
    <cellStyle name="Procent" xfId="2" builtinId="5"/>
    <cellStyle name="Standaard" xfId="0" builtinId="0"/>
    <cellStyle name="Valuta" xfId="1" builtinId="4"/>
  </cellStyles>
  <dxfs count="11"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aj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ajor"/>
      </font>
      <numFmt numFmtId="168" formatCode="&quot;$&quot;* #,##0.00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_-* #,##0.00\ [$€-1]_-;\-* #,##0.00\ [$€-1]_-;_-* &quot;-&quot;??\ [$€-1]_-;_-@_-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ajor"/>
      </font>
      <numFmt numFmtId="0" formatCode="General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aj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aj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9"/>
        <color auto="1"/>
        <name val="Arial"/>
        <scheme val="major"/>
      </font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0"/>
      <tableStyleElement type="headerRow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40217</xdr:rowOff>
    </xdr:from>
    <xdr:to>
      <xdr:col>2</xdr:col>
      <xdr:colOff>1756834</xdr:colOff>
      <xdr:row>29</xdr:row>
      <xdr:rowOff>218018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833" y="7014634"/>
          <a:ext cx="2677584" cy="7810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Gelieve &lt;Bedrijfsnaam&gt; op te geven als begunstigde voor alle betalingen. Mocht u nog vragen hebben over deze rekening, neem dan contact op met &lt;Naam&gt; via 020 123 45 67, iemand@example.com.</a:t>
          </a:r>
          <a:endParaRPr lang="en-US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Hartelijk dank voor uw klandizie.</a:t>
          </a:r>
          <a:endParaRPr lang="en-US" sz="800">
            <a:effectLst/>
            <a:latin typeface="+mj-lt"/>
          </a:endParaRPr>
        </a:p>
      </xdr:txBody>
    </xdr:sp>
    <xdr:clientData/>
  </xdr:twoCellAnchor>
  <xdr:twoCellAnchor>
    <xdr:from>
      <xdr:col>1</xdr:col>
      <xdr:colOff>504825</xdr:colOff>
      <xdr:row>0</xdr:row>
      <xdr:rowOff>438150</xdr:rowOff>
    </xdr:from>
    <xdr:to>
      <xdr:col>3</xdr:col>
      <xdr:colOff>590549</xdr:colOff>
      <xdr:row>3</xdr:row>
      <xdr:rowOff>38100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600075" y="438150"/>
          <a:ext cx="3059641" cy="1621367"/>
          <a:chOff x="4572000" y="781050"/>
          <a:chExt cx="3657599" cy="1619250"/>
        </a:xfrm>
      </xdr:grpSpPr>
      <xdr:grpSp>
        <xdr:nvGrpSpPr>
          <xdr:cNvPr id="45" name="Group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GrpSpPr/>
        </xdr:nvGrpSpPr>
        <xdr:grpSpPr>
          <a:xfrm>
            <a:off x="4572000" y="781050"/>
            <a:ext cx="3657599" cy="1619250"/>
            <a:chOff x="8153400" y="1076325"/>
            <a:chExt cx="3657599" cy="1619250"/>
          </a:xfrm>
        </xdr:grpSpPr>
        <xdr:sp macro="" textlink="">
          <xdr:nvSpPr>
            <xdr:cNvPr id="6" name="Text Box 1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8153400" y="1571625"/>
              <a:ext cx="3657599" cy="1123950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1" vert="horz" wrap="square" lIns="91440" tIns="45720" rIns="91440" bIns="45720" numCol="1" spcCol="0" rtlCol="0" fromWordArt="0" anchor="t" anchorCtr="0" forceAA="0" compatLnSpc="1">
              <a:prstTxWarp prst="textArchUp">
                <a:avLst>
                  <a:gd name="adj" fmla="val 11424099"/>
                </a:avLst>
              </a:prstTxWarp>
              <a:noAutofit/>
              <a:scene3d>
                <a:camera prst="perspectiveContrastingRightFacing" fov="7200000">
                  <a:rot lat="577260" lon="19571128" rev="319055"/>
                </a:camera>
                <a:lightRig rig="threePt" dir="t"/>
              </a:scene3d>
            </a:bodyPr>
            <a:lstStyle/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800">
                  <a:solidFill>
                    <a:srgbClr val="56541E"/>
                  </a:solidFill>
                  <a:effectLst>
                    <a:outerShdw blurRad="50800" dist="38100" dir="5400000" algn="t">
                      <a:srgbClr val="000000">
                        <a:alpha val="40000"/>
                      </a:srgbClr>
                    </a:outerShdw>
                  </a:effectLst>
                  <a:latin typeface="Arial Narrow"/>
                  <a:ea typeface="Arial"/>
                  <a:cs typeface="Times New Roman"/>
                </a:rPr>
                <a:t>Uw bedrijfslogo</a:t>
              </a:r>
              <a:endParaRPr lang="en-US" sz="1100">
                <a:effectLst/>
                <a:ea typeface="Arial"/>
                <a:cs typeface="Times New Roman"/>
              </a:endParaRPr>
            </a:p>
          </xdr:txBody>
        </xdr:sp>
        <xdr:cxnSp macro="">
          <xdr:nvCxnSpPr>
            <xdr:cNvPr id="8" name="Curved Connector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CxnSpPr/>
          </xdr:nvCxnSpPr>
          <xdr:spPr>
            <a:xfrm flipV="1">
              <a:off x="8201025" y="1076325"/>
              <a:ext cx="2085975" cy="1552575"/>
            </a:xfrm>
            <a:prstGeom prst="curvedConnector3">
              <a:avLst>
                <a:gd name="adj1" fmla="val -34932"/>
              </a:avLst>
            </a:prstGeom>
            <a:ln>
              <a:solidFill>
                <a:schemeClr val="tx2">
                  <a:lumMod val="60000"/>
                  <a:lumOff val="40000"/>
                </a:schemeClr>
              </a:solidFill>
              <a:headEnd type="arrow"/>
              <a:tailEnd type="arrow"/>
            </a:ln>
            <a:scene3d>
              <a:camera prst="isometricOffAxis1Left">
                <a:rot lat="2322843" lon="2781333" rev="2734934"/>
              </a:camera>
              <a:lightRig rig="threePt" dir="t"/>
            </a:scene3d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sp macro="" textlink="">
        <xdr:nvSpPr>
          <xdr:cNvPr id="7" name="Text Box 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221384" y="1635125"/>
            <a:ext cx="2570065" cy="244336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100" i="1">
                <a:effectLst/>
                <a:latin typeface="Arial Narrow"/>
                <a:ea typeface="Arial"/>
                <a:cs typeface="Times New Roman"/>
              </a:rPr>
              <a:t>Uw slogan komt hier</a:t>
            </a:r>
            <a:endParaRPr lang="en-US" sz="1100" i="1">
              <a:effectLst/>
              <a:ea typeface="Arial"/>
              <a:cs typeface="Times New Roman"/>
            </a:endParaRPr>
          </a:p>
        </xdr:txBody>
      </xdr:sp>
    </xdr:grp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933450</xdr:colOff>
      <xdr:row>7</xdr:row>
      <xdr:rowOff>38100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3825" y="2028825"/>
          <a:ext cx="183832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Adres</a:t>
          </a:r>
          <a:endParaRPr lang="cs-CZ" sz="900"/>
        </a:p>
        <a:p>
          <a:r>
            <a:rPr lang="en-US" sz="900"/>
            <a:t>0000 XX, plaats</a:t>
          </a:r>
        </a:p>
        <a:p>
          <a:r>
            <a:rPr lang="en-US" sz="900"/>
            <a:t>Telefoon: (0</a:t>
          </a:r>
          <a:r>
            <a:rPr lang="cs-CZ" sz="900"/>
            <a:t>20</a:t>
          </a:r>
          <a:r>
            <a:rPr lang="en-US" sz="900"/>
            <a:t>) </a:t>
          </a:r>
          <a:r>
            <a:rPr lang="cs-CZ" sz="900"/>
            <a:t>123 45 67</a:t>
          </a:r>
          <a:endParaRPr lang="en-US" sz="900"/>
        </a:p>
        <a:p>
          <a:r>
            <a:rPr lang="en-US" sz="900"/>
            <a:t>Fax:(020) 123 45 6</a:t>
          </a:r>
          <a:r>
            <a:rPr lang="cs-CZ" sz="900"/>
            <a:t>8</a:t>
          </a:r>
          <a:endParaRPr lang="en-US" sz="900"/>
        </a:p>
        <a:p>
          <a:r>
            <a:rPr lang="en-US" sz="900"/>
            <a:t>iemand@example.com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el1" ref="B16:F25" totalsRowShown="0" headerRowDxfId="8" totalsRowDxfId="7">
  <autoFilter ref="B16:F25"/>
  <tableColumns count="5">
    <tableColumn id="1" name="Aantal" dataDxfId="6" totalsRowDxfId="5"/>
    <tableColumn id="2" name="Beschrijving" totalsRowDxfId="4"/>
    <tableColumn id="3" name="Prijs per eenheid" totalsRowDxfId="3"/>
    <tableColumn id="4" name="Bedrag" dataDxfId="2" totalsRowDxfId="1">
      <calculatedColumnFormula>B17*D17-IF(B17*D17&gt;100,1,0)*B17*D17*0.1</calculatedColumnFormula>
    </tableColumn>
    <tableColumn id="5" name="10% korting toegepast" totalsRowDxfId="0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J44"/>
  <sheetViews>
    <sheetView showGridLines="0" tabSelected="1" zoomScale="90" zoomScaleNormal="90" zoomScalePageLayoutView="90" workbookViewId="0">
      <selection activeCell="F4" sqref="F4"/>
    </sheetView>
  </sheetViews>
  <sheetFormatPr defaultColWidth="9.140625" defaultRowHeight="12.75" x14ac:dyDescent="0.2"/>
  <cols>
    <col min="1" max="1" width="1.42578125" style="2" customWidth="1"/>
    <col min="2" max="2" width="13.85546875" style="2" customWidth="1"/>
    <col min="3" max="3" width="30.85546875" style="2" customWidth="1"/>
    <col min="4" max="4" width="18.140625" style="10" customWidth="1"/>
    <col min="5" max="5" width="14.28515625" style="2" customWidth="1"/>
    <col min="6" max="6" width="14" style="2" customWidth="1"/>
    <col min="7" max="16384" width="9.140625" style="2"/>
  </cols>
  <sheetData>
    <row r="1" spans="2:8" ht="39" customHeight="1" x14ac:dyDescent="0.2"/>
    <row r="2" spans="2:8" ht="107.25" customHeight="1" x14ac:dyDescent="0.2">
      <c r="B2" s="33"/>
      <c r="C2" s="33"/>
      <c r="E2" s="51" t="s">
        <v>0</v>
      </c>
      <c r="F2" s="51"/>
    </row>
    <row r="3" spans="2:8" x14ac:dyDescent="0.2">
      <c r="C3" s="16"/>
    </row>
    <row r="4" spans="2:8" x14ac:dyDescent="0.2">
      <c r="B4" s="21"/>
      <c r="C4" s="16"/>
      <c r="E4" s="27" t="s">
        <v>2</v>
      </c>
      <c r="F4" s="56"/>
    </row>
    <row r="5" spans="2:8" x14ac:dyDescent="0.2">
      <c r="B5" s="21"/>
      <c r="C5" s="16"/>
      <c r="E5" s="27" t="s">
        <v>3</v>
      </c>
      <c r="F5" s="38">
        <v>1111</v>
      </c>
    </row>
    <row r="6" spans="2:8" s="5" customFormat="1" ht="12" customHeight="1" x14ac:dyDescent="0.2">
      <c r="B6" s="22"/>
      <c r="C6" s="20"/>
      <c r="E6" s="28" t="s">
        <v>4</v>
      </c>
      <c r="F6" s="49" t="s">
        <v>15</v>
      </c>
    </row>
    <row r="7" spans="2:8" ht="21.75" customHeight="1" x14ac:dyDescent="0.2">
      <c r="B7" s="22"/>
      <c r="C7" s="3"/>
      <c r="D7" s="11"/>
      <c r="E7" s="3"/>
      <c r="F7" s="50"/>
    </row>
    <row r="8" spans="2:8" x14ac:dyDescent="0.2">
      <c r="B8" s="3"/>
      <c r="C8" s="3"/>
      <c r="D8" s="11"/>
      <c r="E8" s="3"/>
      <c r="F8" s="35"/>
    </row>
    <row r="9" spans="2:8" ht="13.5" customHeight="1" x14ac:dyDescent="0.2">
      <c r="B9" s="52" t="s">
        <v>1</v>
      </c>
      <c r="C9" s="52"/>
      <c r="D9" s="52"/>
      <c r="E9" s="52"/>
      <c r="F9" s="52"/>
    </row>
    <row r="10" spans="2:8" ht="15" x14ac:dyDescent="0.2">
      <c r="B10" s="53" t="s">
        <v>19</v>
      </c>
      <c r="C10" s="54"/>
      <c r="D10" s="54"/>
      <c r="E10" s="54"/>
      <c r="F10" s="55"/>
      <c r="H10" s="34"/>
    </row>
    <row r="11" spans="2:8" ht="15" x14ac:dyDescent="0.2">
      <c r="B11" s="43" t="s">
        <v>20</v>
      </c>
      <c r="C11" s="44"/>
      <c r="D11" s="44"/>
      <c r="E11" s="44"/>
      <c r="F11" s="45"/>
    </row>
    <row r="12" spans="2:8" ht="15" x14ac:dyDescent="0.2">
      <c r="B12" s="43" t="s">
        <v>21</v>
      </c>
      <c r="C12" s="44"/>
      <c r="D12" s="44"/>
      <c r="E12" s="44"/>
      <c r="F12" s="45"/>
    </row>
    <row r="13" spans="2:8" ht="15" x14ac:dyDescent="0.2">
      <c r="B13" s="43" t="s">
        <v>14</v>
      </c>
      <c r="C13" s="44"/>
      <c r="D13" s="44"/>
      <c r="E13" s="44"/>
      <c r="F13" s="45"/>
    </row>
    <row r="14" spans="2:8" ht="15" x14ac:dyDescent="0.2">
      <c r="B14" s="46" t="s">
        <v>22</v>
      </c>
      <c r="C14" s="47"/>
      <c r="D14" s="47"/>
      <c r="E14" s="47"/>
      <c r="F14" s="48"/>
    </row>
    <row r="15" spans="2:8" x14ac:dyDescent="0.2">
      <c r="B15" s="14"/>
      <c r="C15" s="14"/>
      <c r="D15" s="15"/>
      <c r="E15" s="14"/>
      <c r="F15" s="16"/>
    </row>
    <row r="16" spans="2:8" s="6" customFormat="1" ht="26.25" customHeight="1" x14ac:dyDescent="0.2">
      <c r="B16" s="36" t="s">
        <v>5</v>
      </c>
      <c r="C16" s="36" t="s">
        <v>13</v>
      </c>
      <c r="D16" s="36" t="s">
        <v>6</v>
      </c>
      <c r="E16" s="36" t="s">
        <v>7</v>
      </c>
      <c r="F16" s="37" t="s">
        <v>9</v>
      </c>
    </row>
    <row r="17" spans="2:9" s="6" customFormat="1" ht="20.100000000000001" customHeight="1" x14ac:dyDescent="0.2">
      <c r="B17" s="32">
        <v>1</v>
      </c>
      <c r="C17" s="7" t="s">
        <v>16</v>
      </c>
      <c r="D17" s="39">
        <v>2</v>
      </c>
      <c r="E17" s="39">
        <f t="shared" ref="E17:E25" si="0">B17*D17-IF(B17*D17&gt;100,1,0)*B17*D17*0.1</f>
        <v>2</v>
      </c>
      <c r="F17" s="13"/>
    </row>
    <row r="18" spans="2:9" s="6" customFormat="1" ht="20.100000000000001" customHeight="1" x14ac:dyDescent="0.2">
      <c r="B18" s="32">
        <v>1</v>
      </c>
      <c r="C18" s="7" t="s">
        <v>17</v>
      </c>
      <c r="D18" s="39">
        <v>2</v>
      </c>
      <c r="E18" s="39">
        <f t="shared" si="0"/>
        <v>2</v>
      </c>
      <c r="F18" s="13"/>
    </row>
    <row r="19" spans="2:9" s="6" customFormat="1" ht="20.100000000000001" customHeight="1" x14ac:dyDescent="0.2">
      <c r="B19" s="32">
        <v>1</v>
      </c>
      <c r="C19" s="7" t="s">
        <v>18</v>
      </c>
      <c r="D19" s="39">
        <v>2</v>
      </c>
      <c r="E19" s="39">
        <f t="shared" si="0"/>
        <v>2</v>
      </c>
      <c r="F19" s="13"/>
    </row>
    <row r="20" spans="2:9" s="6" customFormat="1" ht="20.100000000000001" customHeight="1" x14ac:dyDescent="0.2">
      <c r="B20" s="32"/>
      <c r="C20" s="7"/>
      <c r="D20" s="29"/>
      <c r="E20" s="39">
        <f t="shared" si="0"/>
        <v>0</v>
      </c>
      <c r="F20" s="13"/>
    </row>
    <row r="21" spans="2:9" s="6" customFormat="1" ht="20.100000000000001" customHeight="1" x14ac:dyDescent="0.2">
      <c r="B21" s="32"/>
      <c r="C21" s="7"/>
      <c r="D21" s="29"/>
      <c r="E21" s="39">
        <f t="shared" si="0"/>
        <v>0</v>
      </c>
      <c r="F21" s="13"/>
    </row>
    <row r="22" spans="2:9" s="6" customFormat="1" ht="20.100000000000001" customHeight="1" x14ac:dyDescent="0.2">
      <c r="B22" s="32"/>
      <c r="C22" s="7"/>
      <c r="D22" s="29"/>
      <c r="E22" s="39">
        <f t="shared" si="0"/>
        <v>0</v>
      </c>
      <c r="F22" s="13"/>
    </row>
    <row r="23" spans="2:9" s="6" customFormat="1" ht="20.100000000000001" customHeight="1" x14ac:dyDescent="0.2">
      <c r="B23" s="32"/>
      <c r="C23" s="7"/>
      <c r="D23" s="29"/>
      <c r="E23" s="39">
        <f t="shared" si="0"/>
        <v>0</v>
      </c>
      <c r="F23" s="13"/>
    </row>
    <row r="24" spans="2:9" s="6" customFormat="1" ht="20.100000000000001" customHeight="1" x14ac:dyDescent="0.2">
      <c r="B24" s="32"/>
      <c r="C24" s="7"/>
      <c r="D24" s="29"/>
      <c r="E24" s="39">
        <f t="shared" si="0"/>
        <v>0</v>
      </c>
      <c r="F24" s="13"/>
      <c r="I24" s="19"/>
    </row>
    <row r="25" spans="2:9" s="6" customFormat="1" ht="20.100000000000001" customHeight="1" x14ac:dyDescent="0.2">
      <c r="B25" s="32"/>
      <c r="C25" s="7"/>
      <c r="D25" s="29"/>
      <c r="E25" s="39">
        <f t="shared" si="0"/>
        <v>0</v>
      </c>
      <c r="F25" s="13"/>
    </row>
    <row r="26" spans="2:9" s="6" customFormat="1" ht="20.100000000000001" customHeight="1" x14ac:dyDescent="0.2">
      <c r="B26" s="25" t="s">
        <v>8</v>
      </c>
      <c r="C26" s="25"/>
      <c r="D26" s="30"/>
      <c r="E26" s="41">
        <f>SUBTOTAL(109,Tabel1[Bedrag])</f>
        <v>6</v>
      </c>
      <c r="F26" s="24"/>
    </row>
    <row r="27" spans="2:9" x14ac:dyDescent="0.2">
      <c r="B27" s="7"/>
      <c r="C27" s="8"/>
      <c r="D27" s="12"/>
      <c r="E27" s="17"/>
      <c r="F27" s="9"/>
    </row>
    <row r="28" spans="2:9" ht="16.5" customHeight="1" x14ac:dyDescent="0.2">
      <c r="B28" s="14"/>
      <c r="C28" s="14"/>
      <c r="D28" s="26" t="s">
        <v>10</v>
      </c>
      <c r="E28" s="40">
        <v>1000</v>
      </c>
      <c r="F28" s="16"/>
    </row>
    <row r="29" spans="2:9" ht="18" customHeight="1" x14ac:dyDescent="0.2">
      <c r="B29" s="3"/>
      <c r="C29" s="3"/>
      <c r="D29" s="26" t="s">
        <v>11</v>
      </c>
      <c r="E29" s="31" t="s">
        <v>23</v>
      </c>
    </row>
    <row r="30" spans="2:9" ht="20.25" customHeight="1" x14ac:dyDescent="0.25">
      <c r="D30" s="23" t="s">
        <v>12</v>
      </c>
      <c r="E30" s="42">
        <f>E26-E28-IF(E29&gt;0,E29*E26,0)</f>
        <v>-994.72</v>
      </c>
    </row>
    <row r="31" spans="2:9" x14ac:dyDescent="0.2">
      <c r="D31" s="11"/>
      <c r="E31" s="3"/>
    </row>
    <row r="32" spans="2:9" x14ac:dyDescent="0.2">
      <c r="B32" s="18"/>
      <c r="C32" s="10"/>
      <c r="E32" s="10"/>
      <c r="F32" s="10"/>
    </row>
    <row r="33" spans="2:10" x14ac:dyDescent="0.2">
      <c r="B33" s="10"/>
      <c r="C33" s="10"/>
      <c r="E33" s="10"/>
      <c r="F33" s="10"/>
    </row>
    <row r="34" spans="2:10" x14ac:dyDescent="0.2">
      <c r="B34" s="10"/>
      <c r="C34" s="10"/>
      <c r="E34" s="10"/>
      <c r="F34" s="10"/>
    </row>
    <row r="35" spans="2:10" x14ac:dyDescent="0.2">
      <c r="D35" s="1"/>
      <c r="E35" s="4"/>
    </row>
    <row r="36" spans="2:10" x14ac:dyDescent="0.2">
      <c r="B36" s="3"/>
      <c r="C36" s="3"/>
      <c r="D36" s="11"/>
      <c r="E36" s="3"/>
      <c r="J36" s="3"/>
    </row>
    <row r="37" spans="2:10" x14ac:dyDescent="0.2">
      <c r="B37" s="4"/>
      <c r="C37" s="4"/>
      <c r="D37" s="11"/>
      <c r="E37" s="3"/>
      <c r="J37" s="3"/>
    </row>
    <row r="38" spans="2:10" x14ac:dyDescent="0.2">
      <c r="B38" s="3"/>
      <c r="C38" s="3"/>
      <c r="D38" s="11"/>
      <c r="E38" s="3"/>
    </row>
    <row r="39" spans="2:10" x14ac:dyDescent="0.2">
      <c r="B39" s="3"/>
      <c r="C39" s="3"/>
      <c r="D39" s="11"/>
      <c r="E39" s="3"/>
    </row>
    <row r="40" spans="2:10" x14ac:dyDescent="0.2">
      <c r="B40" s="3"/>
      <c r="C40" s="3"/>
      <c r="D40" s="11"/>
      <c r="E40" s="3"/>
    </row>
    <row r="41" spans="2:10" x14ac:dyDescent="0.2">
      <c r="B41" s="3"/>
      <c r="C41" s="3"/>
      <c r="D41" s="11"/>
      <c r="E41" s="3"/>
    </row>
    <row r="42" spans="2:10" x14ac:dyDescent="0.2">
      <c r="B42" s="3"/>
      <c r="C42" s="3"/>
      <c r="D42" s="11"/>
      <c r="E42" s="3"/>
    </row>
    <row r="43" spans="2:10" x14ac:dyDescent="0.2">
      <c r="B43" s="3"/>
      <c r="C43" s="3"/>
      <c r="D43" s="11"/>
      <c r="E43" s="3"/>
    </row>
    <row r="44" spans="2:10" x14ac:dyDescent="0.2">
      <c r="B44" s="3"/>
      <c r="C44" s="3"/>
    </row>
  </sheetData>
  <mergeCells count="8">
    <mergeCell ref="B12:F12"/>
    <mergeCell ref="B13:F13"/>
    <mergeCell ref="B14:F14"/>
    <mergeCell ref="F6:F7"/>
    <mergeCell ref="E2:F2"/>
    <mergeCell ref="B9:F9"/>
    <mergeCell ref="B10:F10"/>
    <mergeCell ref="B11:F11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0AC2C1-36CC-470D-A7E5-47BCDB408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Factuur 2010</vt:lpstr>
      <vt:lpstr>'Factuur 2010'!Afdrukbereik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2015-06-19T12:30:15Z</dcterms:created>
  <dcterms:modified xsi:type="dcterms:W3CDTF">2017-09-10T14:53:10Z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