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olors5.xml" ContentType="application/vnd.ms-office.chartcolorstyle+xml"/>
  <Override PartName="/xl/charts/style5.xml" ContentType="application/vnd.ms-office.chart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style4.xml" ContentType="application/vnd.ms-office.chart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olors4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hart4.xml" ContentType="application/vnd.openxmlformats-officedocument.drawingml.char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bruiker\Desktop\Mappen\Dubbelklik\Module Vakantiepark BK VKP\vakantiepark GT\voorbeeldwerk VAK\"/>
    </mc:Choice>
  </mc:AlternateContent>
  <bookViews>
    <workbookView xWindow="0" yWindow="0" windowWidth="24000" windowHeight="9735"/>
  </bookViews>
  <sheets>
    <sheet name="Enquête-uitkomste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D27" i="1"/>
  <c r="D26" i="1"/>
</calcChain>
</file>

<file path=xl/sharedStrings.xml><?xml version="1.0" encoding="utf-8"?>
<sst xmlns="http://schemas.openxmlformats.org/spreadsheetml/2006/main" count="44" uniqueCount="38">
  <si>
    <t>Enquete-uitkomsten vakantiepark</t>
  </si>
  <si>
    <t>Vraag 1</t>
  </si>
  <si>
    <t>Vindt u dat er voldoende activiteiten worden georganiseerd voor kinderen tot 12 jaar?</t>
  </si>
  <si>
    <t>Ja</t>
  </si>
  <si>
    <t>Nee</t>
  </si>
  <si>
    <t>Twijfel</t>
  </si>
  <si>
    <t>Aantal ingevulde enquêtes</t>
  </si>
  <si>
    <t>Aantal uitgedeelde enquêtes</t>
  </si>
  <si>
    <t>Vindt u dat er voldoende activiteiten worden georganiseerd voor jongeren van 12 t/m 16 jaar?</t>
  </si>
  <si>
    <t>Vindt u dat er voldoende activiteiten worden georganiseerd voor volwassenen?</t>
  </si>
  <si>
    <t>Vraag 2</t>
  </si>
  <si>
    <t>Vraag 3</t>
  </si>
  <si>
    <t>Vraag 4</t>
  </si>
  <si>
    <t>Vraag 5</t>
  </si>
  <si>
    <t>Geen mening</t>
  </si>
  <si>
    <t>Drone Experience (12+)</t>
  </si>
  <si>
    <t>Kidsclub (-12)</t>
  </si>
  <si>
    <t>Voetbal- en/of volleybaltoernooi (12+)</t>
  </si>
  <si>
    <t>Holland got Talent (AL)</t>
  </si>
  <si>
    <t>Kinderbingo (-12)</t>
  </si>
  <si>
    <t>BootCamp (12+)</t>
  </si>
  <si>
    <t>Lasergamen (12+)</t>
  </si>
  <si>
    <t>Bosspel (12+)</t>
  </si>
  <si>
    <t>Bingo (12+)</t>
  </si>
  <si>
    <t>Fiets- of wandelroutes (AL)</t>
  </si>
  <si>
    <t>Klaverjassen (30+)</t>
  </si>
  <si>
    <t>Bier- en/of wijnproeverij (18+)</t>
  </si>
  <si>
    <t>Minidisco (-12)</t>
  </si>
  <si>
    <t>Prima georganiseerd</t>
  </si>
  <si>
    <t>Kan iets beter</t>
  </si>
  <si>
    <t>Zeer zwak georganiseerd</t>
  </si>
  <si>
    <t>Wat vindt u van de organisatie van de activiteiten in het algemeen?</t>
  </si>
  <si>
    <t>Naam leerling:</t>
  </si>
  <si>
    <t>Klas:</t>
  </si>
  <si>
    <t>Aan welke activiteiten heeft u (of uw gezinsleden) deelgenomen? Meerdere antwoorden mogelijk.</t>
  </si>
  <si>
    <t>Gemiddeld aantal deelnemers</t>
  </si>
  <si>
    <t>Maximaal aantal deelnemers</t>
  </si>
  <si>
    <t xml:space="preserve">Minimaal aantal deelnemers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</si>
</sst>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theme="0" tint="-0.14996795556505021"/>
      </left>
      <right style="thick">
        <color theme="0" tint="-0.14996795556505021"/>
      </right>
      <top style="thick">
        <color theme="0" tint="-0.14996795556505021"/>
      </top>
      <bottom style="thick">
        <color theme="0" tint="-0.149967955565050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ont="1" applyFill="1" applyBorder="1"/>
    <xf numFmtId="0" fontId="1" fillId="2" borderId="1" xfId="0" applyFont="1" applyFill="1" applyBorder="1"/>
    <xf numFmtId="0" fontId="3" fillId="2" borderId="1" xfId="0" applyFont="1" applyFill="1" applyBorder="1"/>
    <xf numFmtId="1" fontId="0" fillId="2" borderId="1" xfId="0" applyNumberFormat="1" applyFill="1" applyBorder="1"/>
    <xf numFmtId="0" fontId="0" fillId="3" borderId="1" xfId="0" applyFill="1" applyBorder="1" applyAlignment="1"/>
    <xf numFmtId="0" fontId="0" fillId="0" borderId="1" xfId="0" applyBorder="1" applyAlignme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nl-NL" sz="1200" b="0" i="0" baseline="0">
                <a:effectLst/>
              </a:rPr>
              <a:t>Aan welke activiteiten heeft u (of uw gezinsleden) deelgenomen? Meerdere antwoorden mogelijk. 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634930008748906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'Enquête-uitkomsten'!$C$13:$C$25</c:f>
              <c:strCache>
                <c:ptCount val="13"/>
                <c:pt idx="0">
                  <c:v>Kidsclub (-12)</c:v>
                </c:pt>
                <c:pt idx="1">
                  <c:v>Kinderbingo (-12)</c:v>
                </c:pt>
                <c:pt idx="2">
                  <c:v>Minidisco (-12)</c:v>
                </c:pt>
                <c:pt idx="3">
                  <c:v>Voetbal- en/of volleybaltoernooi (12+)</c:v>
                </c:pt>
                <c:pt idx="4">
                  <c:v>Drone Experience (12+)</c:v>
                </c:pt>
                <c:pt idx="5">
                  <c:v>BootCamp (12+)</c:v>
                </c:pt>
                <c:pt idx="6">
                  <c:v>Lasergamen (12+)</c:v>
                </c:pt>
                <c:pt idx="7">
                  <c:v>Bosspel (12+)</c:v>
                </c:pt>
                <c:pt idx="8">
                  <c:v>Bingo (12+)</c:v>
                </c:pt>
                <c:pt idx="9">
                  <c:v>Bier- en/of wijnproeverij (18+)</c:v>
                </c:pt>
                <c:pt idx="10">
                  <c:v>Klaverjassen (30+)</c:v>
                </c:pt>
                <c:pt idx="11">
                  <c:v>Fiets- of wandelroutes (AL)</c:v>
                </c:pt>
                <c:pt idx="12">
                  <c:v>Holland got Talent (AL)</c:v>
                </c:pt>
              </c:strCache>
            </c:strRef>
          </c:cat>
          <c:val>
            <c:numRef>
              <c:f>'Enquête-uitkomsten'!$D$13:$D$25</c:f>
              <c:numCache>
                <c:formatCode>General</c:formatCode>
                <c:ptCount val="13"/>
                <c:pt idx="0">
                  <c:v>207</c:v>
                </c:pt>
                <c:pt idx="1">
                  <c:v>113</c:v>
                </c:pt>
                <c:pt idx="2">
                  <c:v>74</c:v>
                </c:pt>
                <c:pt idx="3">
                  <c:v>66</c:v>
                </c:pt>
                <c:pt idx="4">
                  <c:v>126</c:v>
                </c:pt>
                <c:pt idx="5">
                  <c:v>87</c:v>
                </c:pt>
                <c:pt idx="6">
                  <c:v>35</c:v>
                </c:pt>
                <c:pt idx="7">
                  <c:v>41</c:v>
                </c:pt>
                <c:pt idx="8">
                  <c:v>118</c:v>
                </c:pt>
                <c:pt idx="9">
                  <c:v>18</c:v>
                </c:pt>
                <c:pt idx="10">
                  <c:v>33</c:v>
                </c:pt>
                <c:pt idx="11">
                  <c:v>51</c:v>
                </c:pt>
                <c:pt idx="12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058136"/>
        <c:axId val="435053432"/>
      </c:barChart>
      <c:catAx>
        <c:axId val="435058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3432"/>
        <c:crosses val="autoZero"/>
        <c:auto val="1"/>
        <c:lblAlgn val="ctr"/>
        <c:lblOffset val="100"/>
        <c:noMultiLvlLbl val="0"/>
      </c:catAx>
      <c:valAx>
        <c:axId val="435053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Vindt u dat er voldoende activiteiten worden georganiseerd</a:t>
            </a:r>
            <a:r>
              <a:rPr lang="nl-NL" sz="1100" baseline="0"/>
              <a:t> voor kinderen tot 12 jaar?</a:t>
            </a:r>
            <a:endParaRPr lang="nl-NL" sz="11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'Enquête-uitkomsten'!$C$34:$C$36</c:f>
              <c:strCache>
                <c:ptCount val="3"/>
                <c:pt idx="0">
                  <c:v>Ja</c:v>
                </c:pt>
                <c:pt idx="1">
                  <c:v>Nee</c:v>
                </c:pt>
                <c:pt idx="2">
                  <c:v>Twijfel</c:v>
                </c:pt>
              </c:strCache>
            </c:strRef>
          </c:cat>
          <c:val>
            <c:numRef>
              <c:f>'Enquête-uitkomsten'!$D$34:$D$36</c:f>
              <c:numCache>
                <c:formatCode>General</c:formatCode>
                <c:ptCount val="3"/>
                <c:pt idx="0">
                  <c:v>41</c:v>
                </c:pt>
                <c:pt idx="1">
                  <c:v>72</c:v>
                </c:pt>
                <c:pt idx="2">
                  <c:v>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057352"/>
        <c:axId val="435055784"/>
      </c:barChart>
      <c:catAx>
        <c:axId val="43505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5784"/>
        <c:crosses val="autoZero"/>
        <c:auto val="1"/>
        <c:lblAlgn val="ctr"/>
        <c:lblOffset val="100"/>
        <c:noMultiLvlLbl val="0"/>
      </c:catAx>
      <c:valAx>
        <c:axId val="43505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Vindt u dat er voldoende activiteiten worden georganiseerd voor jongeren van 12 t/m 16 jaar?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'Enquête-uitkomsten'!$C$40:$C$42</c:f>
              <c:strCache>
                <c:ptCount val="3"/>
                <c:pt idx="0">
                  <c:v>Ja</c:v>
                </c:pt>
                <c:pt idx="1">
                  <c:v>Nee</c:v>
                </c:pt>
                <c:pt idx="2">
                  <c:v>Twijfel</c:v>
                </c:pt>
              </c:strCache>
            </c:strRef>
          </c:cat>
          <c:val>
            <c:numRef>
              <c:f>'Enquête-uitkomsten'!$D$40:$D$42</c:f>
              <c:numCache>
                <c:formatCode>General</c:formatCode>
                <c:ptCount val="3"/>
                <c:pt idx="0">
                  <c:v>129</c:v>
                </c:pt>
                <c:pt idx="1">
                  <c:v>6</c:v>
                </c:pt>
                <c:pt idx="2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053824"/>
        <c:axId val="435053040"/>
      </c:barChart>
      <c:catAx>
        <c:axId val="43505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3040"/>
        <c:crosses val="autoZero"/>
        <c:auto val="1"/>
        <c:lblAlgn val="ctr"/>
        <c:lblOffset val="100"/>
        <c:noMultiLvlLbl val="0"/>
      </c:catAx>
      <c:valAx>
        <c:axId val="43505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Vindt u dat er voldoende activiteiten worden georganiseerd voor volwassenen?</a:t>
            </a:r>
          </a:p>
        </c:rich>
      </c:tx>
      <c:layout>
        <c:manualLayout>
          <c:xMode val="edge"/>
          <c:yMode val="edge"/>
          <c:x val="9.4244430518849509E-2"/>
          <c:y val="5.12820167696232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'Enquête-uitkomsten'!$C$46:$C$48</c:f>
              <c:strCache>
                <c:ptCount val="3"/>
                <c:pt idx="0">
                  <c:v>Ja</c:v>
                </c:pt>
                <c:pt idx="1">
                  <c:v>Nee</c:v>
                </c:pt>
                <c:pt idx="2">
                  <c:v>Twijfel</c:v>
                </c:pt>
              </c:strCache>
            </c:strRef>
          </c:cat>
          <c:val>
            <c:numRef>
              <c:f>'Enquête-uitkomsten'!$D$46:$D$48</c:f>
              <c:numCache>
                <c:formatCode>General</c:formatCode>
                <c:ptCount val="3"/>
                <c:pt idx="0">
                  <c:v>138</c:v>
                </c:pt>
                <c:pt idx="1">
                  <c:v>12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051472"/>
        <c:axId val="435054216"/>
      </c:barChart>
      <c:catAx>
        <c:axId val="43505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4216"/>
        <c:crosses val="autoZero"/>
        <c:auto val="1"/>
        <c:lblAlgn val="ctr"/>
        <c:lblOffset val="100"/>
        <c:noMultiLvlLbl val="0"/>
      </c:catAx>
      <c:valAx>
        <c:axId val="43505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505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100"/>
              <a:t>Wat vindt u van de organisatie van de activiteiten in het algemeen?</a:t>
            </a:r>
          </a:p>
        </c:rich>
      </c:tx>
      <c:layout>
        <c:manualLayout>
          <c:xMode val="edge"/>
          <c:yMode val="edge"/>
          <c:x val="0.21474736870012465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'Enquête-uitkomsten'!$C$52:$C$55</c:f>
              <c:strCache>
                <c:ptCount val="4"/>
                <c:pt idx="0">
                  <c:v>Prima georganiseerd</c:v>
                </c:pt>
                <c:pt idx="1">
                  <c:v>Kan iets beter</c:v>
                </c:pt>
                <c:pt idx="2">
                  <c:v>Zeer zwak georganiseerd</c:v>
                </c:pt>
                <c:pt idx="3">
                  <c:v>Geen mening</c:v>
                </c:pt>
              </c:strCache>
            </c:strRef>
          </c:cat>
          <c:val>
            <c:numRef>
              <c:f>'Enquête-uitkomsten'!$D$52:$D$55</c:f>
              <c:numCache>
                <c:formatCode>General</c:formatCode>
                <c:ptCount val="4"/>
                <c:pt idx="0">
                  <c:v>47</c:v>
                </c:pt>
                <c:pt idx="1">
                  <c:v>76</c:v>
                </c:pt>
                <c:pt idx="2">
                  <c:v>23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442912</xdr:colOff>
      <xdr:row>12</xdr:row>
      <xdr:rowOff>147636</xdr:rowOff>
    </xdr:from>
    <xdr:to>
      <xdr:col>13</xdr:col>
      <xdr:colOff>42862</xdr:colOff>
      <xdr:row>25</xdr:row>
      <xdr:rowOff>28575</xdr:rowOff>
    </xdr:to>
    <xdr:graphicFrame macro="">
      <xdr:nvGraphicFramePr>
        <xdr:cNvPr id="3" name="Grafie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395287</xdr:colOff>
      <xdr:row>30</xdr:row>
      <xdr:rowOff>200025</xdr:rowOff>
    </xdr:from>
    <xdr:to>
      <xdr:col>13</xdr:col>
      <xdr:colOff>19050</xdr:colOff>
      <xdr:row>37</xdr:row>
      <xdr:rowOff>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390526</xdr:colOff>
      <xdr:row>37</xdr:row>
      <xdr:rowOff>142875</xdr:rowOff>
    </xdr:from>
    <xdr:to>
      <xdr:col>13</xdr:col>
      <xdr:colOff>57150</xdr:colOff>
      <xdr:row>43</xdr:row>
      <xdr:rowOff>219074</xdr:rowOff>
    </xdr:to>
    <xdr:graphicFrame macro="">
      <xdr:nvGraphicFramePr>
        <xdr:cNvPr id="5" name="Grafiek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400050</xdr:colOff>
      <xdr:row>44</xdr:row>
      <xdr:rowOff>123824</xdr:rowOff>
    </xdr:from>
    <xdr:to>
      <xdr:col>13</xdr:col>
      <xdr:colOff>104775</xdr:colOff>
      <xdr:row>50</xdr:row>
      <xdr:rowOff>180975</xdr:rowOff>
    </xdr:to>
    <xdr:graphicFrame macro="">
      <xdr:nvGraphicFramePr>
        <xdr:cNvPr id="7" name="Grafiek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200025</xdr:colOff>
      <xdr:row>51</xdr:row>
      <xdr:rowOff>200025</xdr:rowOff>
    </xdr:from>
    <xdr:to>
      <xdr:col>13</xdr:col>
      <xdr:colOff>485775</xdr:colOff>
      <xdr:row>61</xdr:row>
      <xdr:rowOff>123825</xdr:rowOff>
    </xdr:to>
    <xdr:graphicFrame macro="">
      <xdr:nvGraphicFramePr>
        <xdr:cNvPr id="8" name="Grafiek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4"/>
  <sheetViews>
    <sheetView showGridLines="0" tabSelected="1" topLeftCell="A28" workbookViewId="0">
      <selection activeCell="N50" sqref="N50"/>
    </sheetView>
  </sheetViews>
  <sheetFormatPr defaultRowHeight="15" x14ac:dyDescent="0.25"/>
  <cols>
    <col min="1" max="2" width="3.42578125" customWidth="1"/>
    <col min="3" max="3" width="35.28515625" customWidth="1"/>
    <col min="6" max="6" width="8.85546875" customWidth="1"/>
    <col min="7" max="7" width="10.85546875" customWidth="1"/>
  </cols>
  <sheetData>
    <row r="1" spans="2:14" ht="15.75" thickBot="1" x14ac:dyDescent="0.3"/>
    <row r="2" spans="2:14" ht="16.5" thickTop="1" thickBot="1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18.95" customHeight="1" thickTop="1" thickBot="1" x14ac:dyDescent="0.3">
      <c r="B3" s="1"/>
      <c r="C3" s="1" t="s">
        <v>32</v>
      </c>
      <c r="D3" s="7"/>
      <c r="E3" s="8"/>
      <c r="F3" s="8"/>
      <c r="G3" s="8"/>
      <c r="H3" s="8"/>
      <c r="I3" s="1"/>
      <c r="J3" s="1"/>
      <c r="K3" s="1"/>
      <c r="L3" s="1"/>
      <c r="M3" s="1"/>
      <c r="N3" s="1"/>
    </row>
    <row r="4" spans="2:14" ht="18.95" customHeight="1" thickTop="1" thickBot="1" x14ac:dyDescent="0.3">
      <c r="B4" s="1"/>
      <c r="C4" s="1" t="s">
        <v>33</v>
      </c>
      <c r="D4" s="7"/>
      <c r="E4" s="7"/>
      <c r="F4" s="1"/>
      <c r="G4" s="1"/>
      <c r="H4" s="1"/>
      <c r="I4" s="1"/>
      <c r="J4" s="1"/>
      <c r="K4" s="1"/>
      <c r="L4" s="1"/>
      <c r="M4" s="1"/>
      <c r="N4" s="1"/>
    </row>
    <row r="5" spans="2:14" ht="18.95" customHeight="1" thickTop="1" thickBot="1" x14ac:dyDescent="0.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2:14" ht="18.95" customHeight="1" thickTop="1" thickBot="1" x14ac:dyDescent="0.4">
      <c r="B6" s="1"/>
      <c r="C6" s="2" t="s">
        <v>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ht="18.95" customHeight="1" thickTop="1" thickBot="1" x14ac:dyDescent="0.3">
      <c r="B7" s="3"/>
      <c r="C7" s="3"/>
      <c r="D7" s="3"/>
      <c r="E7" s="3"/>
      <c r="F7" s="3"/>
      <c r="G7" s="3"/>
      <c r="H7" s="1"/>
      <c r="I7" s="1"/>
      <c r="J7" s="1"/>
      <c r="K7" s="1"/>
      <c r="L7" s="1"/>
      <c r="M7" s="1"/>
      <c r="N7" s="1"/>
    </row>
    <row r="8" spans="2:14" ht="18.95" customHeight="1" thickTop="1" thickBot="1" x14ac:dyDescent="0.3">
      <c r="B8" s="3"/>
      <c r="C8" s="5" t="s">
        <v>7</v>
      </c>
      <c r="D8" s="5">
        <v>378</v>
      </c>
      <c r="E8" s="3"/>
      <c r="F8" s="3"/>
      <c r="G8" s="3"/>
      <c r="H8" s="1"/>
      <c r="I8" s="1"/>
      <c r="J8" s="1"/>
      <c r="K8" s="1"/>
      <c r="L8" s="1"/>
      <c r="M8" s="1"/>
      <c r="N8" s="1"/>
    </row>
    <row r="9" spans="2:14" ht="18.95" customHeight="1" thickTop="1" thickBot="1" x14ac:dyDescent="0.3">
      <c r="B9" s="3"/>
      <c r="C9" s="5" t="s">
        <v>6</v>
      </c>
      <c r="D9" s="5">
        <v>161</v>
      </c>
      <c r="E9" s="3"/>
      <c r="F9" s="3"/>
      <c r="G9" s="3"/>
      <c r="H9" s="1"/>
      <c r="I9" s="1"/>
      <c r="J9" s="1"/>
      <c r="K9" s="1"/>
      <c r="L9" s="1"/>
      <c r="M9" s="1"/>
      <c r="N9" s="1"/>
    </row>
    <row r="10" spans="2:14" ht="18.95" customHeight="1" thickTop="1" thickBot="1" x14ac:dyDescent="0.3">
      <c r="B10" s="3"/>
      <c r="C10" s="3"/>
      <c r="D10" s="3"/>
      <c r="E10" s="3"/>
      <c r="F10" s="3"/>
      <c r="G10" s="3"/>
      <c r="H10" s="1"/>
      <c r="I10" s="1"/>
      <c r="J10" s="1"/>
      <c r="K10" s="1"/>
      <c r="L10" s="1"/>
      <c r="M10" s="1"/>
      <c r="N10" s="1"/>
    </row>
    <row r="11" spans="2:14" ht="18.95" customHeight="1" thickTop="1" thickBot="1" x14ac:dyDescent="0.3">
      <c r="B11" s="1"/>
      <c r="C11" s="4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2:14" ht="18.95" customHeight="1" thickTop="1" thickBot="1" x14ac:dyDescent="0.3">
      <c r="B12" s="1"/>
      <c r="C12" s="3" t="s">
        <v>34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2:14" ht="18.95" customHeight="1" thickTop="1" thickBot="1" x14ac:dyDescent="0.3">
      <c r="B13" s="1"/>
      <c r="C13" s="3" t="s">
        <v>16</v>
      </c>
      <c r="D13" s="1">
        <v>207</v>
      </c>
      <c r="E13" s="1"/>
      <c r="F13" s="3"/>
      <c r="G13" s="1"/>
      <c r="H13" s="1"/>
      <c r="I13" s="1"/>
      <c r="J13" s="1"/>
      <c r="K13" s="1"/>
      <c r="L13" s="1"/>
      <c r="M13" s="1"/>
      <c r="N13" s="1"/>
    </row>
    <row r="14" spans="2:14" ht="18.95" customHeight="1" thickTop="1" thickBot="1" x14ac:dyDescent="0.3">
      <c r="B14" s="1"/>
      <c r="C14" s="3" t="s">
        <v>19</v>
      </c>
      <c r="D14" s="1">
        <v>113</v>
      </c>
      <c r="E14" s="1"/>
      <c r="F14" s="3"/>
      <c r="G14" s="1"/>
      <c r="H14" s="3"/>
      <c r="I14" s="1"/>
      <c r="J14" s="1"/>
      <c r="K14" s="1"/>
      <c r="L14" s="1"/>
      <c r="M14" s="1"/>
      <c r="N14" s="1"/>
    </row>
    <row r="15" spans="2:14" ht="18.95" customHeight="1" thickTop="1" thickBot="1" x14ac:dyDescent="0.3">
      <c r="B15" s="1"/>
      <c r="C15" s="3" t="s">
        <v>27</v>
      </c>
      <c r="D15" s="1">
        <v>74</v>
      </c>
      <c r="E15" s="1"/>
      <c r="F15" s="3"/>
      <c r="G15" s="1"/>
      <c r="H15" s="1"/>
      <c r="I15" s="1"/>
      <c r="J15" s="1"/>
      <c r="K15" s="1"/>
      <c r="L15" s="1"/>
      <c r="M15" s="1"/>
      <c r="N15" s="1"/>
    </row>
    <row r="16" spans="2:14" ht="18.95" customHeight="1" thickTop="1" thickBot="1" x14ac:dyDescent="0.3">
      <c r="B16" s="1"/>
      <c r="C16" s="3" t="s">
        <v>17</v>
      </c>
      <c r="D16" s="1">
        <v>66</v>
      </c>
      <c r="E16" s="1"/>
      <c r="F16" s="3"/>
      <c r="G16" s="1"/>
      <c r="H16" s="1"/>
      <c r="I16" s="1"/>
      <c r="J16" s="1"/>
      <c r="K16" s="1"/>
      <c r="L16" s="1"/>
      <c r="M16" s="1"/>
      <c r="N16" s="1"/>
    </row>
    <row r="17" spans="2:14" ht="18.95" customHeight="1" thickTop="1" thickBot="1" x14ac:dyDescent="0.3">
      <c r="B17" s="1"/>
      <c r="C17" s="3" t="s">
        <v>15</v>
      </c>
      <c r="D17" s="1">
        <v>126</v>
      </c>
      <c r="E17" s="1"/>
      <c r="F17" s="3"/>
      <c r="G17" s="1"/>
      <c r="H17" s="1"/>
      <c r="I17" s="1"/>
      <c r="J17" s="1"/>
      <c r="K17" s="1"/>
      <c r="L17" s="1"/>
      <c r="M17" s="1"/>
      <c r="N17" s="1"/>
    </row>
    <row r="18" spans="2:14" ht="18.95" customHeight="1" thickTop="1" thickBot="1" x14ac:dyDescent="0.3">
      <c r="B18" s="1"/>
      <c r="C18" s="3" t="s">
        <v>20</v>
      </c>
      <c r="D18" s="1">
        <v>87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2:14" ht="18.95" customHeight="1" thickTop="1" thickBot="1" x14ac:dyDescent="0.3">
      <c r="B19" s="1"/>
      <c r="C19" s="3" t="s">
        <v>21</v>
      </c>
      <c r="D19" s="1">
        <v>35</v>
      </c>
      <c r="E19" s="1"/>
      <c r="F19" s="3"/>
      <c r="G19" s="1"/>
      <c r="H19" s="1"/>
      <c r="I19" s="1"/>
      <c r="J19" s="1"/>
      <c r="K19" s="1"/>
      <c r="L19" s="1"/>
      <c r="M19" s="1"/>
      <c r="N19" s="1"/>
    </row>
    <row r="20" spans="2:14" ht="18.95" customHeight="1" thickTop="1" thickBot="1" x14ac:dyDescent="0.3">
      <c r="B20" s="1"/>
      <c r="C20" s="3" t="s">
        <v>22</v>
      </c>
      <c r="D20" s="1">
        <v>41</v>
      </c>
      <c r="E20" s="1"/>
      <c r="F20" s="3"/>
      <c r="G20" s="1"/>
      <c r="H20" s="1"/>
      <c r="I20" s="1"/>
      <c r="J20" s="1"/>
      <c r="K20" s="1"/>
      <c r="L20" s="1"/>
      <c r="M20" s="1"/>
      <c r="N20" s="1"/>
    </row>
    <row r="21" spans="2:14" ht="18.95" customHeight="1" thickTop="1" thickBot="1" x14ac:dyDescent="0.3">
      <c r="B21" s="1"/>
      <c r="C21" s="1" t="s">
        <v>23</v>
      </c>
      <c r="D21" s="1">
        <v>118</v>
      </c>
      <c r="E21" s="1"/>
      <c r="F21" s="3"/>
      <c r="G21" s="1"/>
      <c r="H21" s="1"/>
      <c r="I21" s="1"/>
      <c r="J21" s="1"/>
      <c r="K21" s="1"/>
      <c r="L21" s="1"/>
      <c r="M21" s="1"/>
      <c r="N21" s="1"/>
    </row>
    <row r="22" spans="2:14" ht="18.95" customHeight="1" thickTop="1" thickBot="1" x14ac:dyDescent="0.3">
      <c r="B22" s="1"/>
      <c r="C22" s="1" t="s">
        <v>26</v>
      </c>
      <c r="D22" s="1">
        <v>18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2:14" ht="18.95" customHeight="1" thickTop="1" thickBot="1" x14ac:dyDescent="0.3">
      <c r="B23" s="1"/>
      <c r="C23" s="1" t="s">
        <v>25</v>
      </c>
      <c r="D23" s="1">
        <v>33</v>
      </c>
      <c r="E23" s="1"/>
      <c r="F23" s="3"/>
      <c r="G23" s="1"/>
      <c r="H23" s="1"/>
      <c r="I23" s="1"/>
      <c r="J23" s="1"/>
      <c r="K23" s="1"/>
      <c r="L23" s="1"/>
      <c r="M23" s="1"/>
      <c r="N23" s="1"/>
    </row>
    <row r="24" spans="2:14" ht="18.95" customHeight="1" thickTop="1" thickBot="1" x14ac:dyDescent="0.3">
      <c r="B24" s="1"/>
      <c r="C24" s="3" t="s">
        <v>24</v>
      </c>
      <c r="D24" s="1">
        <v>51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2:14" ht="18.95" customHeight="1" thickTop="1" thickBot="1" x14ac:dyDescent="0.3">
      <c r="B25" s="1"/>
      <c r="C25" s="3" t="s">
        <v>18</v>
      </c>
      <c r="D25" s="1">
        <v>43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2:14" ht="18.95" customHeight="1" thickTop="1" thickBot="1" x14ac:dyDescent="0.3">
      <c r="B26" s="1"/>
      <c r="C26" s="4" t="s">
        <v>35</v>
      </c>
      <c r="D26" s="6">
        <f>AVERAGE(D13:D25)</f>
        <v>77.84615384615384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2:14" ht="18.95" customHeight="1" thickTop="1" thickBot="1" x14ac:dyDescent="0.3">
      <c r="B27" s="1"/>
      <c r="C27" s="4" t="s">
        <v>36</v>
      </c>
      <c r="D27" s="1">
        <f>MAX(D13:D25)</f>
        <v>207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2:14" ht="18.95" customHeight="1" thickTop="1" thickBot="1" x14ac:dyDescent="0.3">
      <c r="B28" s="1"/>
      <c r="C28" s="4" t="s">
        <v>37</v>
      </c>
      <c r="D28" s="1">
        <f>MIN(D13:D25)</f>
        <v>18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2:14" ht="18.95" customHeight="1" thickTop="1" thickBot="1" x14ac:dyDescent="0.3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2:14" ht="18.95" customHeight="1" thickTop="1" thickBot="1" x14ac:dyDescent="0.3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2:14" ht="18.95" customHeight="1" thickTop="1" thickBot="1" x14ac:dyDescent="0.3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2:14" ht="18.95" customHeight="1" thickTop="1" thickBot="1" x14ac:dyDescent="0.3">
      <c r="B32" s="1"/>
      <c r="C32" s="4" t="s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2:14" ht="18.95" customHeight="1" thickTop="1" thickBot="1" x14ac:dyDescent="0.3">
      <c r="B33" s="1"/>
      <c r="C33" s="1" t="s">
        <v>2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2:14" ht="18.95" customHeight="1" thickTop="1" thickBot="1" x14ac:dyDescent="0.3">
      <c r="B34" s="1"/>
      <c r="C34" s="1" t="s">
        <v>3</v>
      </c>
      <c r="D34" s="1">
        <v>41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2:14" ht="18.95" customHeight="1" thickTop="1" thickBot="1" x14ac:dyDescent="0.3">
      <c r="B35" s="1"/>
      <c r="C35" s="1" t="s">
        <v>4</v>
      </c>
      <c r="D35" s="1">
        <v>72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2:14" ht="18.95" customHeight="1" thickTop="1" thickBot="1" x14ac:dyDescent="0.3">
      <c r="B36" s="1"/>
      <c r="C36" s="1" t="s">
        <v>5</v>
      </c>
      <c r="D36" s="1">
        <v>48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2:14" ht="18.95" customHeight="1" thickTop="1" thickBot="1" x14ac:dyDescent="0.3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ht="18.95" customHeight="1" thickTop="1" thickBot="1" x14ac:dyDescent="0.3">
      <c r="B38" s="1"/>
      <c r="C38" s="4" t="s">
        <v>11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2:14" ht="18.95" customHeight="1" thickTop="1" thickBot="1" x14ac:dyDescent="0.3">
      <c r="B39" s="1"/>
      <c r="C39" s="1" t="s">
        <v>8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2:14" ht="18.95" customHeight="1" thickTop="1" thickBot="1" x14ac:dyDescent="0.3">
      <c r="B40" s="1"/>
      <c r="C40" s="1" t="s">
        <v>3</v>
      </c>
      <c r="D40" s="1">
        <v>129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2:14" ht="18.95" customHeight="1" thickTop="1" thickBot="1" x14ac:dyDescent="0.3">
      <c r="B41" s="1"/>
      <c r="C41" s="1" t="s">
        <v>4</v>
      </c>
      <c r="D41" s="1">
        <v>6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2:14" ht="18.95" customHeight="1" thickTop="1" thickBot="1" x14ac:dyDescent="0.3">
      <c r="B42" s="1"/>
      <c r="C42" s="1" t="s">
        <v>5</v>
      </c>
      <c r="D42" s="1">
        <v>19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2:14" ht="18.95" customHeight="1" thickTop="1" thickBot="1" x14ac:dyDescent="0.3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2:14" ht="18.95" customHeight="1" thickTop="1" thickBot="1" x14ac:dyDescent="0.3">
      <c r="B44" s="1"/>
      <c r="C44" s="4" t="s">
        <v>12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2:14" ht="18.95" customHeight="1" thickTop="1" thickBot="1" x14ac:dyDescent="0.3">
      <c r="B45" s="1"/>
      <c r="C45" s="1" t="s">
        <v>9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2:14" ht="18.95" customHeight="1" thickTop="1" thickBot="1" x14ac:dyDescent="0.3">
      <c r="B46" s="1"/>
      <c r="C46" s="1" t="s">
        <v>3</v>
      </c>
      <c r="D46" s="1">
        <v>138</v>
      </c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2:14" ht="18.95" customHeight="1" thickTop="1" thickBot="1" x14ac:dyDescent="0.3">
      <c r="B47" s="1"/>
      <c r="C47" s="1" t="s">
        <v>4</v>
      </c>
      <c r="D47" s="1">
        <v>12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2:14" ht="18.95" customHeight="1" thickTop="1" thickBot="1" x14ac:dyDescent="0.3">
      <c r="B48" s="1"/>
      <c r="C48" s="1" t="s">
        <v>5</v>
      </c>
      <c r="D48" s="1">
        <v>11</v>
      </c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2:14" ht="18.95" customHeight="1" thickTop="1" thickBo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2:14" ht="18.95" customHeight="1" thickTop="1" thickBot="1" x14ac:dyDescent="0.3">
      <c r="B50" s="1"/>
      <c r="C50" s="4" t="s">
        <v>13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2:14" ht="18.95" customHeight="1" thickTop="1" thickBot="1" x14ac:dyDescent="0.3">
      <c r="B51" s="1"/>
      <c r="C51" s="1" t="s">
        <v>31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2:14" ht="16.5" thickTop="1" thickBot="1" x14ac:dyDescent="0.3">
      <c r="B52" s="1"/>
      <c r="C52" s="1" t="s">
        <v>28</v>
      </c>
      <c r="D52" s="1">
        <v>47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2:14" ht="16.5" thickTop="1" thickBot="1" x14ac:dyDescent="0.3">
      <c r="B53" s="1"/>
      <c r="C53" s="1" t="s">
        <v>29</v>
      </c>
      <c r="D53" s="1">
        <v>76</v>
      </c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2:14" ht="16.5" thickTop="1" thickBot="1" x14ac:dyDescent="0.3">
      <c r="B54" s="1"/>
      <c r="C54" s="1" t="s">
        <v>30</v>
      </c>
      <c r="D54" s="1">
        <v>23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2:14" ht="16.5" thickTop="1" thickBot="1" x14ac:dyDescent="0.3">
      <c r="B55" s="1"/>
      <c r="C55" s="1" t="s">
        <v>14</v>
      </c>
      <c r="D55" s="1">
        <v>15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2:14" ht="16.5" thickTop="1" thickBo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2:14" ht="16.5" thickTop="1" thickBo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2:14" ht="16.5" thickTop="1" thickBo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2:14" ht="16.5" thickTop="1" thickBo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2:14" ht="16.5" thickTop="1" thickBo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2:14" ht="16.5" thickTop="1" thickBo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2:14" ht="16.5" thickTop="1" thickBo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2:14" ht="16.5" thickTop="1" thickBo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2:14" ht="15.75" thickTop="1" x14ac:dyDescent="0.25"/>
  </sheetData>
  <mergeCells count="2">
    <mergeCell ref="D3:H3"/>
    <mergeCell ref="D4:E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7" ma:contentTypeDescription="Een nieuw document maken." ma:contentTypeScope="" ma:versionID="7564a1db98ba58b8d61713cd25e927ff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7473898662cee2bb6423d93ba57d39ea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A42747-82AE-4820-AD85-085134139D5E}"/>
</file>

<file path=customXml/itemProps2.xml><?xml version="1.0" encoding="utf-8"?>
<ds:datastoreItem xmlns:ds="http://schemas.openxmlformats.org/officeDocument/2006/customXml" ds:itemID="{057CB6B8-B209-4DBD-B8C6-BBC0AD9C9BAE}"/>
</file>

<file path=customXml/itemProps3.xml><?xml version="1.0" encoding="utf-8"?>
<ds:datastoreItem xmlns:ds="http://schemas.openxmlformats.org/officeDocument/2006/customXml" ds:itemID="{3DFE6B16-BE9F-45B6-A01E-89D2EB141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Enquête-uitkomsten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Dubbelklik</cp:lastModifiedBy>
  <dcterms:created xsi:type="dcterms:W3CDTF">2016-09-16T09:24:42Z</dcterms:created>
  <dcterms:modified xsi:type="dcterms:W3CDTF">2016-12-13T14:05:55Z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