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e\Documents\Documents\LG43 IBS 3.2 Groen ondernemen 19-20\Bedrijfseconomie\"/>
    </mc:Choice>
  </mc:AlternateContent>
  <bookViews>
    <workbookView xWindow="0" yWindow="0" windowWidth="28800" windowHeight="1234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O20" i="1" s="1"/>
  <c r="H20" i="1"/>
  <c r="I20" i="1"/>
  <c r="J20" i="1"/>
  <c r="K20" i="1"/>
  <c r="L20" i="1"/>
  <c r="M20" i="1"/>
  <c r="N20" i="1"/>
  <c r="D22" i="1"/>
  <c r="E22" i="1"/>
  <c r="F22" i="1"/>
  <c r="G22" i="1"/>
  <c r="H22" i="1"/>
  <c r="I22" i="1"/>
  <c r="J22" i="1"/>
  <c r="K22" i="1"/>
  <c r="L22" i="1"/>
  <c r="M22" i="1"/>
  <c r="N22" i="1"/>
  <c r="D24" i="1"/>
  <c r="E24" i="1"/>
  <c r="O24" i="1" s="1"/>
  <c r="F24" i="1"/>
  <c r="G24" i="1"/>
  <c r="H24" i="1"/>
  <c r="I24" i="1"/>
  <c r="J24" i="1"/>
  <c r="K24" i="1"/>
  <c r="L24" i="1"/>
  <c r="M24" i="1"/>
  <c r="N24" i="1"/>
  <c r="D26" i="1"/>
  <c r="E26" i="1"/>
  <c r="F26" i="1"/>
  <c r="G26" i="1"/>
  <c r="H26" i="1"/>
  <c r="I26" i="1"/>
  <c r="J26" i="1"/>
  <c r="K26" i="1"/>
  <c r="L26" i="1"/>
  <c r="M26" i="1"/>
  <c r="N26" i="1"/>
  <c r="D28" i="1"/>
  <c r="E28" i="1"/>
  <c r="F28" i="1"/>
  <c r="G28" i="1"/>
  <c r="O28" i="1" s="1"/>
  <c r="H28" i="1"/>
  <c r="I28" i="1"/>
  <c r="J28" i="1"/>
  <c r="K28" i="1"/>
  <c r="L28" i="1"/>
  <c r="M28" i="1"/>
  <c r="N28" i="1"/>
  <c r="D30" i="1"/>
  <c r="E30" i="1"/>
  <c r="F30" i="1"/>
  <c r="G30" i="1"/>
  <c r="H30" i="1"/>
  <c r="I30" i="1"/>
  <c r="J30" i="1"/>
  <c r="K30" i="1"/>
  <c r="L30" i="1"/>
  <c r="M30" i="1"/>
  <c r="N30" i="1"/>
  <c r="C30" i="1"/>
  <c r="C28" i="1"/>
  <c r="C26" i="1"/>
  <c r="C24" i="1"/>
  <c r="C22" i="1"/>
  <c r="C20" i="1"/>
  <c r="O19" i="1"/>
  <c r="O21" i="1"/>
  <c r="O22" i="1"/>
  <c r="O23" i="1"/>
  <c r="O25" i="1"/>
  <c r="O26" i="1"/>
  <c r="O27" i="1"/>
  <c r="O29" i="1"/>
  <c r="O30" i="1"/>
  <c r="O31" i="1"/>
  <c r="O32" i="1"/>
  <c r="O33" i="1"/>
  <c r="D7" i="1" l="1"/>
  <c r="E7" i="1"/>
  <c r="F7" i="1"/>
  <c r="G7" i="1"/>
  <c r="H7" i="1"/>
  <c r="I7" i="1"/>
  <c r="J7" i="1"/>
  <c r="K7" i="1"/>
  <c r="L7" i="1"/>
  <c r="M7" i="1"/>
  <c r="N7" i="1"/>
  <c r="C7" i="1"/>
  <c r="O14" i="1" l="1"/>
  <c r="O15" i="1"/>
  <c r="O16" i="1"/>
  <c r="O17" i="1"/>
  <c r="O18" i="1"/>
  <c r="O13" i="1"/>
  <c r="H35" i="1"/>
  <c r="E35" i="1"/>
  <c r="K35" i="1"/>
  <c r="N35" i="1"/>
  <c r="D34" i="1" l="1"/>
  <c r="E34" i="1"/>
  <c r="F34" i="1"/>
  <c r="G34" i="1"/>
  <c r="H34" i="1"/>
  <c r="I34" i="1"/>
  <c r="J34" i="1"/>
  <c r="K34" i="1"/>
  <c r="L34" i="1"/>
  <c r="M34" i="1"/>
  <c r="N34" i="1"/>
  <c r="C34" i="1"/>
  <c r="O34" i="1" s="1"/>
  <c r="D10" i="1" l="1"/>
  <c r="E10" i="1"/>
  <c r="F10" i="1"/>
  <c r="G10" i="1"/>
  <c r="H10" i="1"/>
  <c r="I10" i="1"/>
  <c r="J10" i="1"/>
  <c r="K10" i="1"/>
  <c r="L10" i="1"/>
  <c r="M10" i="1"/>
  <c r="N10" i="1"/>
  <c r="C10" i="1"/>
  <c r="C36" i="1" l="1"/>
  <c r="C37" i="1" s="1"/>
  <c r="D4" i="1" s="1"/>
  <c r="J36" i="1"/>
  <c r="M36" i="1"/>
  <c r="I36" i="1"/>
  <c r="E36" i="1"/>
  <c r="H36" i="1"/>
  <c r="N36" i="1"/>
  <c r="K36" i="1"/>
  <c r="F36" i="1"/>
  <c r="L36" i="1"/>
  <c r="G36" i="1"/>
  <c r="D36" i="1"/>
  <c r="D37" i="1" l="1"/>
  <c r="E4" i="1" s="1"/>
  <c r="E37" i="1" s="1"/>
  <c r="F4" i="1" s="1"/>
  <c r="F37" i="1" s="1"/>
  <c r="G4" i="1" s="1"/>
  <c r="G37" i="1" s="1"/>
  <c r="H4" i="1" s="1"/>
  <c r="H37" i="1" s="1"/>
  <c r="I4" i="1" s="1"/>
  <c r="I37" i="1" s="1"/>
  <c r="J4" i="1" s="1"/>
  <c r="J37" i="1" s="1"/>
  <c r="K4" i="1" s="1"/>
  <c r="K37" i="1" s="1"/>
  <c r="L4" i="1" s="1"/>
  <c r="L37" i="1" s="1"/>
  <c r="M4" i="1" s="1"/>
  <c r="M37" i="1" s="1"/>
  <c r="N4" i="1" s="1"/>
  <c r="N37" i="1" s="1"/>
</calcChain>
</file>

<file path=xl/sharedStrings.xml><?xml version="1.0" encoding="utf-8"?>
<sst xmlns="http://schemas.openxmlformats.org/spreadsheetml/2006/main" count="47" uniqueCount="47">
  <si>
    <t>Uitgaven</t>
  </si>
  <si>
    <t>Ontvangsten</t>
  </si>
  <si>
    <t>Lening</t>
  </si>
  <si>
    <t>Investeringen</t>
  </si>
  <si>
    <t>BTW over investeringen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</si>
  <si>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</si>
  <si>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</si>
  <si>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</si>
  <si>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</si>
  <si>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</si>
  <si>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</si>
  <si>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</si>
  <si>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</si>
  <si>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</si>
  <si>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</si>
  <si>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</si>
  <si>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</si>
  <si>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Inkoopkosten verkochte producten</t>
  </si>
  <si>
    <t>BTW over omzet</t>
  </si>
  <si>
    <t>Liquide middelen begin</t>
  </si>
  <si>
    <t>Totaal ontvangsten</t>
  </si>
  <si>
    <t>BTW op inkoopkosten</t>
  </si>
  <si>
    <t>Exploitatiekosten</t>
  </si>
  <si>
    <t>1. Personeelskosten</t>
  </si>
  <si>
    <t>BTW over 2</t>
  </si>
  <si>
    <t>BTW over 3.</t>
  </si>
  <si>
    <t>BTW over 4.</t>
  </si>
  <si>
    <t>BTW over 5.</t>
  </si>
  <si>
    <t>BTW over 6.</t>
  </si>
  <si>
    <t>Aflossing leningen</t>
  </si>
  <si>
    <t>Privé onttrekking</t>
  </si>
  <si>
    <t>Totaal uitgaven</t>
  </si>
  <si>
    <t>Mutatie liquide middelen</t>
  </si>
  <si>
    <t>Liquide middelen eind vd maand</t>
  </si>
  <si>
    <t>BTW verrekening</t>
  </si>
  <si>
    <t>LIQUIDITEITSPROGNOSE</t>
  </si>
  <si>
    <t>Totaal</t>
  </si>
  <si>
    <t>Eigen inbreng</t>
  </si>
  <si>
    <t>Ontvangen debiteuren</t>
  </si>
  <si>
    <t>2. Productiekosten</t>
  </si>
  <si>
    <t>3. Huisvesting- en inventariskosten</t>
  </si>
  <si>
    <t>4. Vervoer- en transportkosten</t>
  </si>
  <si>
    <t>5. Promotiekosten</t>
  </si>
  <si>
    <t>6. Algemene beheerkosten</t>
  </si>
  <si>
    <t>7. Overige bedrijfskosten</t>
  </si>
  <si>
    <t>BTW over 7.</t>
  </si>
  <si>
    <t>8. Rentekosten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</si>
</sst>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0" fillId="8" borderId="0" xfId="1" applyNumberFormat="1" applyFont="1" applyFill="1"/>
    <xf numFmtId="164" fontId="2" fillId="8" borderId="0" xfId="1" applyNumberFormat="1" applyFont="1" applyFill="1"/>
    <xf numFmtId="164" fontId="2" fillId="2" borderId="0" xfId="1" applyNumberFormat="1" applyFont="1" applyFill="1"/>
    <xf numFmtId="164" fontId="0" fillId="3" borderId="0" xfId="1" applyNumberFormat="1" applyFont="1" applyFill="1"/>
    <xf numFmtId="164" fontId="0" fillId="2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8" borderId="0" xfId="1" applyNumberFormat="1" applyFont="1" applyFill="1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164" fontId="0" fillId="7" borderId="4" xfId="1" applyNumberFormat="1" applyFont="1" applyFill="1" applyBorder="1"/>
    <xf numFmtId="164" fontId="0" fillId="7" borderId="5" xfId="1" applyNumberFormat="1" applyFont="1" applyFill="1" applyBorder="1"/>
    <xf numFmtId="164" fontId="0" fillId="7" borderId="6" xfId="1" applyNumberFormat="1" applyFont="1" applyFill="1" applyBorder="1"/>
    <xf numFmtId="164" fontId="0" fillId="7" borderId="7" xfId="1" applyNumberFormat="1" applyFont="1" applyFill="1" applyBorder="1"/>
    <xf numFmtId="164" fontId="0" fillId="7" borderId="8" xfId="1" applyNumberFormat="1" applyFont="1" applyFill="1" applyBorder="1"/>
    <xf numFmtId="164" fontId="0" fillId="7" borderId="9" xfId="1" applyNumberFormat="1" applyFont="1" applyFill="1" applyBorder="1"/>
    <xf numFmtId="164" fontId="0" fillId="7" borderId="10" xfId="1" applyNumberFormat="1" applyFont="1" applyFill="1" applyBorder="1"/>
    <xf numFmtId="164" fontId="0" fillId="7" borderId="11" xfId="1" applyNumberFormat="1" applyFont="1" applyFill="1" applyBorder="1"/>
    <xf numFmtId="164" fontId="0" fillId="7" borderId="12" xfId="1" applyNumberFormat="1" applyFont="1" applyFill="1" applyBorder="1"/>
    <xf numFmtId="164" fontId="0" fillId="6" borderId="4" xfId="1" applyNumberFormat="1" applyFont="1" applyFill="1" applyBorder="1"/>
    <xf numFmtId="164" fontId="0" fillId="6" borderId="5" xfId="1" applyNumberFormat="1" applyFont="1" applyFill="1" applyBorder="1"/>
    <xf numFmtId="164" fontId="0" fillId="6" borderId="6" xfId="1" applyNumberFormat="1" applyFont="1" applyFill="1" applyBorder="1"/>
    <xf numFmtId="164" fontId="0" fillId="6" borderId="7" xfId="1" applyNumberFormat="1" applyFont="1" applyFill="1" applyBorder="1"/>
    <xf numFmtId="164" fontId="0" fillId="6" borderId="8" xfId="1" applyNumberFormat="1" applyFont="1" applyFill="1" applyBorder="1"/>
    <xf numFmtId="164" fontId="0" fillId="6" borderId="10" xfId="1" applyNumberFormat="1" applyFont="1" applyFill="1" applyBorder="1"/>
    <xf numFmtId="164" fontId="0" fillId="6" borderId="11" xfId="1" applyNumberFormat="1" applyFont="1" applyFill="1" applyBorder="1"/>
    <xf numFmtId="164" fontId="0" fillId="6" borderId="12" xfId="1" applyNumberFormat="1" applyFont="1" applyFill="1" applyBorder="1"/>
    <xf numFmtId="164" fontId="0" fillId="6" borderId="13" xfId="1" applyNumberFormat="1" applyFont="1" applyFill="1" applyBorder="1"/>
    <xf numFmtId="164" fontId="0" fillId="6" borderId="14" xfId="1" applyNumberFormat="1" applyFont="1" applyFill="1" applyBorder="1"/>
    <xf numFmtId="164" fontId="0" fillId="6" borderId="15" xfId="1" applyNumberFormat="1" applyFont="1" applyFill="1" applyBorder="1"/>
    <xf numFmtId="9" fontId="0" fillId="6" borderId="0" xfId="2" applyFont="1" applyFill="1"/>
    <xf numFmtId="164" fontId="2" fillId="7" borderId="8" xfId="1" applyNumberFormat="1" applyFont="1" applyFill="1" applyBorder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120" zoomScaleNormal="120" workbookViewId="0">
      <selection activeCell="B1" sqref="B1"/>
    </sheetView>
  </sheetViews>
  <sheetFormatPr defaultRowHeight="12.75" x14ac:dyDescent="0.2"/>
  <cols>
    <col min="1" max="1" width="4.7109375" style="1" bestFit="1" customWidth="1"/>
    <col min="2" max="2" width="29.85546875" style="1" bestFit="1" customWidth="1"/>
    <col min="3" max="3" width="12" style="1" bestFit="1" customWidth="1"/>
    <col min="4" max="4" width="11.28515625" style="1" bestFit="1" customWidth="1"/>
    <col min="5" max="5" width="9.28515625" style="1" bestFit="1" customWidth="1"/>
    <col min="6" max="6" width="10.7109375" style="1" bestFit="1" customWidth="1"/>
    <col min="7" max="7" width="9.28515625" style="1" bestFit="1" customWidth="1"/>
    <col min="8" max="8" width="10.7109375" style="1" bestFit="1" customWidth="1"/>
    <col min="9" max="9" width="9.28515625" style="1" bestFit="1" customWidth="1"/>
    <col min="10" max="10" width="10.7109375" style="1" bestFit="1" customWidth="1"/>
    <col min="11" max="11" width="9.28515625" style="1" bestFit="1" customWidth="1"/>
    <col min="12" max="12" width="10.7109375" style="1" bestFit="1" customWidth="1"/>
    <col min="13" max="13" width="9.28515625" style="1" bestFit="1" customWidth="1"/>
    <col min="14" max="14" width="10.7109375" style="1" bestFit="1" customWidth="1"/>
    <col min="15" max="15" width="11.28515625" style="1" bestFit="1" customWidth="1"/>
    <col min="16" max="16384" width="9.140625" style="1"/>
  </cols>
  <sheetData>
    <row r="1" spans="1:15" x14ac:dyDescent="0.2">
      <c r="B1" s="1" t="s">
        <v>35</v>
      </c>
    </row>
    <row r="3" spans="1:15" x14ac:dyDescent="0.2">
      <c r="B3" s="2" t="s">
        <v>1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</row>
    <row r="4" spans="1:15" x14ac:dyDescent="0.2">
      <c r="B4" s="3" t="s">
        <v>19</v>
      </c>
      <c r="C4" s="4"/>
      <c r="D4" s="5">
        <f>C37</f>
        <v>0</v>
      </c>
      <c r="E4" s="5">
        <f t="shared" ref="E4:N4" si="0">D37</f>
        <v>0</v>
      </c>
      <c r="F4" s="5">
        <f t="shared" si="0"/>
        <v>0</v>
      </c>
      <c r="G4" s="5">
        <f t="shared" si="0"/>
        <v>0</v>
      </c>
      <c r="H4" s="5">
        <f t="shared" si="0"/>
        <v>0</v>
      </c>
      <c r="I4" s="5">
        <f t="shared" si="0"/>
        <v>0</v>
      </c>
      <c r="J4" s="5">
        <f t="shared" si="0"/>
        <v>0</v>
      </c>
      <c r="K4" s="5">
        <f t="shared" si="0"/>
        <v>0</v>
      </c>
      <c r="L4" s="5">
        <f t="shared" si="0"/>
        <v>0</v>
      </c>
      <c r="M4" s="5">
        <f t="shared" si="0"/>
        <v>0</v>
      </c>
      <c r="N4" s="5">
        <f t="shared" si="0"/>
        <v>0</v>
      </c>
    </row>
    <row r="5" spans="1:15" ht="13.5" thickBot="1" x14ac:dyDescent="0.25">
      <c r="B5" s="2"/>
    </row>
    <row r="6" spans="1:15" x14ac:dyDescent="0.2">
      <c r="B6" s="22" t="s">
        <v>38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5" x14ac:dyDescent="0.2">
      <c r="A7" s="32">
        <v>0.21</v>
      </c>
      <c r="B7" s="25" t="s">
        <v>18</v>
      </c>
      <c r="C7" s="21">
        <f>$A$7*C6</f>
        <v>0</v>
      </c>
      <c r="D7" s="21">
        <f t="shared" ref="D7:N7" si="1">$A$7*D6</f>
        <v>0</v>
      </c>
      <c r="E7" s="21">
        <f t="shared" si="1"/>
        <v>0</v>
      </c>
      <c r="F7" s="21">
        <f t="shared" si="1"/>
        <v>0</v>
      </c>
      <c r="G7" s="21">
        <f t="shared" si="1"/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</row>
    <row r="8" spans="1:15" x14ac:dyDescent="0.2">
      <c r="B8" s="29" t="s">
        <v>37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5" ht="13.5" thickBot="1" x14ac:dyDescent="0.25">
      <c r="B9" s="26" t="s">
        <v>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5" x14ac:dyDescent="0.2">
      <c r="B10" s="6" t="s">
        <v>20</v>
      </c>
      <c r="C10" s="6">
        <f t="shared" ref="C10:N10" si="2">SUM(C6:C9)</f>
        <v>0</v>
      </c>
      <c r="D10" s="6">
        <f t="shared" si="2"/>
        <v>0</v>
      </c>
      <c r="E10" s="6">
        <f t="shared" si="2"/>
        <v>0</v>
      </c>
      <c r="F10" s="6">
        <f t="shared" si="2"/>
        <v>0</v>
      </c>
      <c r="G10" s="6">
        <f t="shared" si="2"/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</row>
    <row r="12" spans="1:15" ht="13.5" thickBot="1" x14ac:dyDescent="0.25">
      <c r="B12" s="2" t="s">
        <v>0</v>
      </c>
      <c r="O12" s="1" t="s">
        <v>36</v>
      </c>
    </row>
    <row r="13" spans="1:15" x14ac:dyDescent="0.2">
      <c r="B13" s="13" t="s">
        <v>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">
        <f>SUM(C13:N13)</f>
        <v>0</v>
      </c>
    </row>
    <row r="14" spans="1:15" x14ac:dyDescent="0.2">
      <c r="B14" s="16" t="s">
        <v>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7"/>
      <c r="O14" s="1">
        <f t="shared" ref="O14:O34" si="3">SUM(C14:N14)</f>
        <v>0</v>
      </c>
    </row>
    <row r="15" spans="1:15" x14ac:dyDescent="0.2">
      <c r="B15" s="16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7"/>
      <c r="O15" s="1">
        <f t="shared" si="3"/>
        <v>0</v>
      </c>
    </row>
    <row r="16" spans="1:15" x14ac:dyDescent="0.2">
      <c r="B16" s="16" t="s">
        <v>21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7"/>
      <c r="O16" s="1">
        <f t="shared" si="3"/>
        <v>0</v>
      </c>
    </row>
    <row r="17" spans="2:15" x14ac:dyDescent="0.2">
      <c r="B17" s="33" t="s">
        <v>22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7"/>
      <c r="O17" s="1">
        <f t="shared" si="3"/>
        <v>0</v>
      </c>
    </row>
    <row r="18" spans="2:15" x14ac:dyDescent="0.2">
      <c r="B18" s="16" t="s">
        <v>23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7"/>
      <c r="O18" s="1">
        <f t="shared" si="3"/>
        <v>0</v>
      </c>
    </row>
    <row r="19" spans="2:15" x14ac:dyDescent="0.2">
      <c r="B19" s="16" t="s">
        <v>39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7"/>
      <c r="O19" s="1">
        <f t="shared" si="3"/>
        <v>0</v>
      </c>
    </row>
    <row r="20" spans="2:15" x14ac:dyDescent="0.2">
      <c r="B20" s="16" t="s">
        <v>24</v>
      </c>
      <c r="C20" s="12">
        <f>$A$7*C19</f>
        <v>0</v>
      </c>
      <c r="D20" s="12">
        <f t="shared" ref="D20:N20" si="4">$A$7*D19</f>
        <v>0</v>
      </c>
      <c r="E20" s="12">
        <f t="shared" si="4"/>
        <v>0</v>
      </c>
      <c r="F20" s="12">
        <f t="shared" si="4"/>
        <v>0</v>
      </c>
      <c r="G20" s="12">
        <f t="shared" si="4"/>
        <v>0</v>
      </c>
      <c r="H20" s="12">
        <f t="shared" si="4"/>
        <v>0</v>
      </c>
      <c r="I20" s="12">
        <f t="shared" si="4"/>
        <v>0</v>
      </c>
      <c r="J20" s="12">
        <f t="shared" si="4"/>
        <v>0</v>
      </c>
      <c r="K20" s="12">
        <f t="shared" si="4"/>
        <v>0</v>
      </c>
      <c r="L20" s="12">
        <f t="shared" si="4"/>
        <v>0</v>
      </c>
      <c r="M20" s="12">
        <f t="shared" si="4"/>
        <v>0</v>
      </c>
      <c r="N20" s="12">
        <f t="shared" si="4"/>
        <v>0</v>
      </c>
      <c r="O20" s="1">
        <f t="shared" si="3"/>
        <v>0</v>
      </c>
    </row>
    <row r="21" spans="2:15" x14ac:dyDescent="0.2">
      <c r="B21" s="16" t="s">
        <v>40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">
        <f t="shared" si="3"/>
        <v>0</v>
      </c>
    </row>
    <row r="22" spans="2:15" x14ac:dyDescent="0.2">
      <c r="B22" s="16" t="s">
        <v>25</v>
      </c>
      <c r="C22" s="12">
        <f>$A$7*C21</f>
        <v>0</v>
      </c>
      <c r="D22" s="12">
        <f t="shared" ref="D22:N22" si="5">$A$7*D21</f>
        <v>0</v>
      </c>
      <c r="E22" s="12">
        <f t="shared" si="5"/>
        <v>0</v>
      </c>
      <c r="F22" s="12">
        <f t="shared" si="5"/>
        <v>0</v>
      </c>
      <c r="G22" s="12">
        <f t="shared" si="5"/>
        <v>0</v>
      </c>
      <c r="H22" s="12">
        <f t="shared" si="5"/>
        <v>0</v>
      </c>
      <c r="I22" s="12">
        <f t="shared" si="5"/>
        <v>0</v>
      </c>
      <c r="J22" s="12">
        <f t="shared" si="5"/>
        <v>0</v>
      </c>
      <c r="K22" s="12">
        <f t="shared" si="5"/>
        <v>0</v>
      </c>
      <c r="L22" s="12">
        <f t="shared" si="5"/>
        <v>0</v>
      </c>
      <c r="M22" s="12">
        <f t="shared" si="5"/>
        <v>0</v>
      </c>
      <c r="N22" s="12">
        <f t="shared" si="5"/>
        <v>0</v>
      </c>
      <c r="O22" s="1">
        <f t="shared" si="3"/>
        <v>0</v>
      </c>
    </row>
    <row r="23" spans="2:15" x14ac:dyDescent="0.2">
      <c r="B23" s="16" t="s">
        <v>41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">
        <f t="shared" si="3"/>
        <v>0</v>
      </c>
    </row>
    <row r="24" spans="2:15" x14ac:dyDescent="0.2">
      <c r="B24" s="16" t="s">
        <v>26</v>
      </c>
      <c r="C24" s="12">
        <f>$A$7*C23</f>
        <v>0</v>
      </c>
      <c r="D24" s="12">
        <f t="shared" ref="D24:N24" si="6">$A$7*D23</f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2">
        <f t="shared" si="6"/>
        <v>0</v>
      </c>
      <c r="J24" s="12">
        <f t="shared" si="6"/>
        <v>0</v>
      </c>
      <c r="K24" s="12">
        <f t="shared" si="6"/>
        <v>0</v>
      </c>
      <c r="L24" s="12">
        <f t="shared" si="6"/>
        <v>0</v>
      </c>
      <c r="M24" s="12">
        <f t="shared" si="6"/>
        <v>0</v>
      </c>
      <c r="N24" s="12">
        <f t="shared" si="6"/>
        <v>0</v>
      </c>
      <c r="O24" s="1">
        <f t="shared" si="3"/>
        <v>0</v>
      </c>
    </row>
    <row r="25" spans="2:15" x14ac:dyDescent="0.2"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">
        <f t="shared" si="3"/>
        <v>0</v>
      </c>
    </row>
    <row r="26" spans="2:15" x14ac:dyDescent="0.2">
      <c r="B26" s="16" t="s">
        <v>27</v>
      </c>
      <c r="C26" s="12">
        <f>$A$7*C25</f>
        <v>0</v>
      </c>
      <c r="D26" s="12">
        <f t="shared" ref="D26:N26" si="7">$A$7*D25</f>
        <v>0</v>
      </c>
      <c r="E26" s="12">
        <f t="shared" si="7"/>
        <v>0</v>
      </c>
      <c r="F26" s="12">
        <f t="shared" si="7"/>
        <v>0</v>
      </c>
      <c r="G26" s="12">
        <f t="shared" si="7"/>
        <v>0</v>
      </c>
      <c r="H26" s="12">
        <f t="shared" si="7"/>
        <v>0</v>
      </c>
      <c r="I26" s="12">
        <f t="shared" si="7"/>
        <v>0</v>
      </c>
      <c r="J26" s="12">
        <f t="shared" si="7"/>
        <v>0</v>
      </c>
      <c r="K26" s="12">
        <f t="shared" si="7"/>
        <v>0</v>
      </c>
      <c r="L26" s="12">
        <f t="shared" si="7"/>
        <v>0</v>
      </c>
      <c r="M26" s="12">
        <f t="shared" si="7"/>
        <v>0</v>
      </c>
      <c r="N26" s="12">
        <f t="shared" si="7"/>
        <v>0</v>
      </c>
      <c r="O26" s="1">
        <f t="shared" si="3"/>
        <v>0</v>
      </c>
    </row>
    <row r="27" spans="2:15" x14ac:dyDescent="0.2">
      <c r="B27" s="16" t="s">
        <v>43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">
        <f t="shared" si="3"/>
        <v>0</v>
      </c>
    </row>
    <row r="28" spans="2:15" x14ac:dyDescent="0.2">
      <c r="B28" s="16" t="s">
        <v>28</v>
      </c>
      <c r="C28" s="12">
        <f>$A$7*C27</f>
        <v>0</v>
      </c>
      <c r="D28" s="12">
        <f t="shared" ref="D28:N28" si="8">$A$7*D27</f>
        <v>0</v>
      </c>
      <c r="E28" s="12">
        <f t="shared" si="8"/>
        <v>0</v>
      </c>
      <c r="F28" s="12">
        <f t="shared" si="8"/>
        <v>0</v>
      </c>
      <c r="G28" s="12">
        <f t="shared" si="8"/>
        <v>0</v>
      </c>
      <c r="H28" s="12">
        <f t="shared" si="8"/>
        <v>0</v>
      </c>
      <c r="I28" s="12">
        <f t="shared" si="8"/>
        <v>0</v>
      </c>
      <c r="J28" s="12">
        <f t="shared" si="8"/>
        <v>0</v>
      </c>
      <c r="K28" s="12">
        <f t="shared" si="8"/>
        <v>0</v>
      </c>
      <c r="L28" s="12">
        <f t="shared" si="8"/>
        <v>0</v>
      </c>
      <c r="M28" s="12">
        <f t="shared" si="8"/>
        <v>0</v>
      </c>
      <c r="N28" s="12">
        <f t="shared" si="8"/>
        <v>0</v>
      </c>
      <c r="O28" s="1">
        <f t="shared" si="3"/>
        <v>0</v>
      </c>
    </row>
    <row r="29" spans="2:15" x14ac:dyDescent="0.2">
      <c r="B29" s="16" t="s">
        <v>44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">
        <f t="shared" si="3"/>
        <v>0</v>
      </c>
    </row>
    <row r="30" spans="2:15" x14ac:dyDescent="0.2">
      <c r="B30" s="16" t="s">
        <v>45</v>
      </c>
      <c r="C30" s="12">
        <f>$A$7*C29</f>
        <v>0</v>
      </c>
      <c r="D30" s="12">
        <f t="shared" ref="D30:N30" si="9">$A$7*D29</f>
        <v>0</v>
      </c>
      <c r="E30" s="12">
        <f t="shared" si="9"/>
        <v>0</v>
      </c>
      <c r="F30" s="12">
        <f t="shared" si="9"/>
        <v>0</v>
      </c>
      <c r="G30" s="12">
        <f t="shared" si="9"/>
        <v>0</v>
      </c>
      <c r="H30" s="12">
        <f t="shared" si="9"/>
        <v>0</v>
      </c>
      <c r="I30" s="12">
        <f t="shared" si="9"/>
        <v>0</v>
      </c>
      <c r="J30" s="12">
        <f t="shared" si="9"/>
        <v>0</v>
      </c>
      <c r="K30" s="12">
        <f t="shared" si="9"/>
        <v>0</v>
      </c>
      <c r="L30" s="12">
        <f t="shared" si="9"/>
        <v>0</v>
      </c>
      <c r="M30" s="12">
        <f t="shared" si="9"/>
        <v>0</v>
      </c>
      <c r="N30" s="12">
        <f t="shared" si="9"/>
        <v>0</v>
      </c>
      <c r="O30" s="1">
        <f t="shared" si="3"/>
        <v>0</v>
      </c>
    </row>
    <row r="31" spans="2:15" x14ac:dyDescent="0.2">
      <c r="B31" s="16" t="s">
        <v>46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7"/>
      <c r="O31" s="1">
        <f t="shared" si="3"/>
        <v>0</v>
      </c>
    </row>
    <row r="32" spans="2:15" x14ac:dyDescent="0.2">
      <c r="B32" s="16" t="s">
        <v>29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7"/>
      <c r="O32" s="1">
        <f t="shared" si="3"/>
        <v>0</v>
      </c>
    </row>
    <row r="33" spans="2:15" ht="13.5" thickBot="1" x14ac:dyDescent="0.25">
      <c r="B33" s="18" t="s">
        <v>30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1">
        <f t="shared" si="3"/>
        <v>0</v>
      </c>
    </row>
    <row r="34" spans="2:15" x14ac:dyDescent="0.2">
      <c r="B34" s="7" t="s">
        <v>31</v>
      </c>
      <c r="C34" s="7">
        <f>SUM(C13:C33)</f>
        <v>0</v>
      </c>
      <c r="D34" s="7">
        <f t="shared" ref="D34:N34" si="10">SUM(D13:D33)</f>
        <v>0</v>
      </c>
      <c r="E34" s="7">
        <f t="shared" si="10"/>
        <v>0</v>
      </c>
      <c r="F34" s="7">
        <f t="shared" si="10"/>
        <v>0</v>
      </c>
      <c r="G34" s="7">
        <f t="shared" si="10"/>
        <v>0</v>
      </c>
      <c r="H34" s="7">
        <f t="shared" si="10"/>
        <v>0</v>
      </c>
      <c r="I34" s="7">
        <f t="shared" si="10"/>
        <v>0</v>
      </c>
      <c r="J34" s="7">
        <f t="shared" si="10"/>
        <v>0</v>
      </c>
      <c r="K34" s="7">
        <f t="shared" si="10"/>
        <v>0</v>
      </c>
      <c r="L34" s="7">
        <f t="shared" si="10"/>
        <v>0</v>
      </c>
      <c r="M34" s="7">
        <f t="shared" si="10"/>
        <v>0</v>
      </c>
      <c r="N34" s="7">
        <f t="shared" si="10"/>
        <v>0</v>
      </c>
      <c r="O34" s="1">
        <f t="shared" si="3"/>
        <v>0</v>
      </c>
    </row>
    <row r="35" spans="2:15" x14ac:dyDescent="0.2">
      <c r="B35" s="8" t="s">
        <v>34</v>
      </c>
      <c r="E35" s="1">
        <f>SUM(C14:E14,C16:E16,C22:E22,C24:E24,C26:E26,C28:E28,C30:E30)-SUM(C7:E7)</f>
        <v>0</v>
      </c>
      <c r="H35" s="1">
        <f>SUM(F7:H7)-(SUM(F14:H14,F16:H16,F22:H22,F24:H24,F26:H26,F28:H28,F30:H30))</f>
        <v>0</v>
      </c>
      <c r="K35" s="1">
        <f t="shared" ref="K35:N35" si="11">SUM(I7:K7)-(SUM(I14:K14,I16:K16,I22:K22,I24:K24,I26:K26,I28:K28,I30:K30))</f>
        <v>0</v>
      </c>
      <c r="N35" s="1">
        <f t="shared" si="11"/>
        <v>0</v>
      </c>
    </row>
    <row r="36" spans="2:15" ht="13.5" thickBot="1" x14ac:dyDescent="0.25">
      <c r="B36" s="1" t="s">
        <v>32</v>
      </c>
      <c r="C36" s="1">
        <f t="shared" ref="C36:N36" si="12">C10-C34+C35</f>
        <v>0</v>
      </c>
      <c r="D36" s="1">
        <f t="shared" si="12"/>
        <v>0</v>
      </c>
      <c r="E36" s="1">
        <f t="shared" si="12"/>
        <v>0</v>
      </c>
      <c r="F36" s="1">
        <f t="shared" si="12"/>
        <v>0</v>
      </c>
      <c r="G36" s="1">
        <f t="shared" si="12"/>
        <v>0</v>
      </c>
      <c r="H36" s="1">
        <f t="shared" si="12"/>
        <v>0</v>
      </c>
      <c r="I36" s="1">
        <f t="shared" si="12"/>
        <v>0</v>
      </c>
      <c r="J36" s="1">
        <f t="shared" si="12"/>
        <v>0</v>
      </c>
      <c r="K36" s="1">
        <f t="shared" si="12"/>
        <v>0</v>
      </c>
      <c r="L36" s="1">
        <f t="shared" si="12"/>
        <v>0</v>
      </c>
      <c r="M36" s="1">
        <f t="shared" si="12"/>
        <v>0</v>
      </c>
      <c r="N36" s="1">
        <f t="shared" si="12"/>
        <v>0</v>
      </c>
    </row>
    <row r="37" spans="2:15" ht="13.5" thickBot="1" x14ac:dyDescent="0.25">
      <c r="B37" s="9" t="s">
        <v>33</v>
      </c>
      <c r="C37" s="10">
        <f t="shared" ref="C37:N37" si="13">C4+C36</f>
        <v>0</v>
      </c>
      <c r="D37" s="10">
        <f t="shared" si="13"/>
        <v>0</v>
      </c>
      <c r="E37" s="10">
        <f t="shared" si="13"/>
        <v>0</v>
      </c>
      <c r="F37" s="10">
        <f t="shared" si="13"/>
        <v>0</v>
      </c>
      <c r="G37" s="10">
        <f t="shared" si="13"/>
        <v>0</v>
      </c>
      <c r="H37" s="10">
        <f t="shared" si="13"/>
        <v>0</v>
      </c>
      <c r="I37" s="10">
        <f t="shared" si="13"/>
        <v>0</v>
      </c>
      <c r="J37" s="10">
        <f t="shared" si="13"/>
        <v>0</v>
      </c>
      <c r="K37" s="10">
        <f t="shared" si="13"/>
        <v>0</v>
      </c>
      <c r="L37" s="10">
        <f t="shared" si="13"/>
        <v>0</v>
      </c>
      <c r="M37" s="10">
        <f t="shared" si="13"/>
        <v>0</v>
      </c>
      <c r="N37" s="11">
        <f t="shared" si="1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Elon van  Erp</dc:creator>
  <cp:lastModifiedBy>Elon van  Erp</cp:lastModifiedBy>
  <dcterms:created xsi:type="dcterms:W3CDTF">2019-01-10T08:19:28Z</dcterms:created>
  <dcterms:modified xsi:type="dcterms:W3CDTF">2020-01-17T10:32:03Z</dcterms:modified>
</cp:coreProperties>
</file>