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<sst xmlns="http://schemas.openxmlformats.org/spreadsheetml/2006/main" count="57" uniqueCount="53">
  <si>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Zorg er voor dat de uitspraak die het best bij jou past de waarde '4' krijgt</t>
  </si>
  <si>
    <t>Vul telkens de getallen 1, 2, 3 en 4 in bij een uitspraak.</t>
  </si>
  <si>
    <t>De uitspraak die daarna het best bij jou past een '3' , dan een '2' en degene die het minst past een '1'</t>
  </si>
  <si>
    <t>Wil de leiding hebben</t>
  </si>
  <si>
    <t>het is leuk om in mijn gezelschap te zijn</t>
  </si>
  <si>
    <t>luister geduldig naar anderen</t>
  </si>
  <si>
    <t>doe dingen meteen goed</t>
  </si>
  <si>
    <t>bereid om opdrachten
 uit te voeren</t>
  </si>
  <si>
    <t>wil niet graag 
toegeven</t>
  </si>
  <si>
    <t>wil graag
 vooruit plannen</t>
  </si>
  <si>
    <t>anderen mogen
 mij graag</t>
  </si>
  <si>
    <t>kalm en makkelijk</t>
  </si>
  <si>
    <t>wil graag dingen 
nauwkeurig doen</t>
  </si>
  <si>
    <t>mensen zien mij 
als een krachtige persoonlijkheid</t>
  </si>
  <si>
    <t>Levendige 
persoonlijkheid</t>
  </si>
  <si>
    <t>Wil winnen</t>
  </si>
  <si>
    <t>gelukkig en 
zorgeloos</t>
  </si>
  <si>
    <t>bereid om met
 anderen mee te gaan</t>
  </si>
  <si>
    <t>wil dingen 
precies hebben</t>
  </si>
  <si>
    <t>Houd ervan om
 aktie te ondernemen</t>
  </si>
  <si>
    <t>houd ervan om 
mensen te ontmoeten</t>
  </si>
  <si>
    <t>houd rekening
 met anderen voordat ik beslis</t>
  </si>
  <si>
    <t>probeer mijn
 best te doen</t>
  </si>
  <si>
    <t>Handel op 
 een krachtige manier</t>
  </si>
  <si>
    <t>maak gemakkelijk
 nieuwe vrienden</t>
  </si>
  <si>
    <t>kom anderen 
steeds tegemoed</t>
  </si>
  <si>
    <t>wil dingen
 goed doen</t>
  </si>
  <si>
    <t>doe wat ik wil</t>
  </si>
  <si>
    <t>begin gemakkelijk
 een gesprek</t>
  </si>
  <si>
    <t>houd ervan om
 anderen te helpen</t>
  </si>
  <si>
    <t>houd ervan om
 dingen op de juiste manier te doen</t>
  </si>
  <si>
    <t>Zal eerste zijn die
 aktie onderneemt</t>
  </si>
  <si>
    <t>naar buiten gerichte
 persoonlijkheid</t>
  </si>
  <si>
    <t>begrijp de gevoelens
 van een ander</t>
  </si>
  <si>
    <t>wil graag regels
 weten</t>
  </si>
  <si>
    <t>neig ernaar om 
 anderen te vertellen wat ze moeten doen</t>
  </si>
  <si>
    <t>mensen herinneren
 zich mij</t>
  </si>
  <si>
    <t>ben geduldig 
met anderen</t>
  </si>
  <si>
    <t>wil graag precies
 zijn</t>
  </si>
  <si>
    <t>heb gauw onenigheid
 met anderen</t>
  </si>
  <si>
    <t>vind het gemakkelijk 
om vreemden te ontmoeten</t>
  </si>
  <si>
    <t>laat anderen 
leiding geven</t>
  </si>
  <si>
    <t>denk dingen door</t>
  </si>
  <si>
    <t>Lees van links naar rechts per regel.</t>
  </si>
  <si>
    <t>D</t>
  </si>
  <si>
    <t>I</t>
  </si>
  <si>
    <t>S</t>
  </si>
  <si>
    <t>C</t>
  </si>
  <si>
    <t>Persoonlijkheidssterkten</t>
  </si>
  <si>
    <t xml:space="preserve">Naam: </t>
  </si>
  <si>
    <t xml:space="preserve">klas: </t>
  </si>
  <si>
    <t>t.o.v. gemiddeld</t>
  </si>
  <si>
    <t>totaal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</si>
</sst>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66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13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6" borderId="18" xfId="0" applyFill="1" applyBorder="1" applyAlignment="1" applyProtection="1">
      <alignment horizontal="center" wrapText="1"/>
      <protection/>
    </xf>
    <xf numFmtId="0" fontId="0" fillId="36" borderId="19" xfId="0" applyFill="1" applyBorder="1" applyAlignment="1">
      <alignment/>
    </xf>
    <xf numFmtId="0" fontId="2" fillId="36" borderId="20" xfId="0" applyFont="1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 applyProtection="1">
      <alignment horizontal="center" wrapText="1"/>
      <protection/>
    </xf>
    <xf numFmtId="0" fontId="0" fillId="36" borderId="26" xfId="0" applyFill="1" applyBorder="1" applyAlignment="1" applyProtection="1">
      <alignment horizontal="center" wrapText="1"/>
      <protection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19" xfId="0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0" fillId="37" borderId="18" xfId="0" applyFill="1" applyBorder="1" applyAlignment="1">
      <alignment horizontal="center" wrapText="1"/>
    </xf>
    <xf numFmtId="0" fontId="0" fillId="37" borderId="25" xfId="0" applyFill="1" applyBorder="1" applyAlignment="1">
      <alignment horizontal="center" wrapText="1"/>
    </xf>
    <xf numFmtId="0" fontId="0" fillId="37" borderId="26" xfId="0" applyFill="1" applyBorder="1" applyAlignment="1">
      <alignment horizontal="center" wrapText="1"/>
    </xf>
    <xf numFmtId="0" fontId="2" fillId="38" borderId="20" xfId="0" applyFont="1" applyFill="1" applyBorder="1" applyAlignment="1">
      <alignment horizontal="center"/>
    </xf>
    <xf numFmtId="0" fontId="0" fillId="38" borderId="18" xfId="0" applyFill="1" applyBorder="1" applyAlignment="1">
      <alignment horizontal="center" wrapText="1"/>
    </xf>
    <xf numFmtId="0" fontId="0" fillId="38" borderId="25" xfId="0" applyFill="1" applyBorder="1" applyAlignment="1">
      <alignment horizontal="center" wrapText="1"/>
    </xf>
    <xf numFmtId="0" fontId="0" fillId="38" borderId="26" xfId="0" applyFill="1" applyBorder="1" applyAlignment="1">
      <alignment horizontal="center" wrapText="1"/>
    </xf>
    <xf numFmtId="0" fontId="0" fillId="38" borderId="19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0" fillId="39" borderId="18" xfId="0" applyFill="1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0" fillId="39" borderId="25" xfId="0" applyFill="1" applyBorder="1" applyAlignment="1">
      <alignment horizontal="center" wrapText="1"/>
    </xf>
    <xf numFmtId="0" fontId="0" fillId="39" borderId="26" xfId="0" applyFill="1" applyBorder="1" applyAlignment="1">
      <alignment horizontal="center" wrapText="1"/>
    </xf>
    <xf numFmtId="0" fontId="0" fillId="39" borderId="19" xfId="0" applyFill="1" applyBorder="1" applyAlignment="1">
      <alignment/>
    </xf>
    <xf numFmtId="0" fontId="0" fillId="36" borderId="18" xfId="0" applyFill="1" applyBorder="1" applyAlignment="1">
      <alignment horizontal="center" wrapText="1"/>
    </xf>
    <xf numFmtId="0" fontId="0" fillId="36" borderId="25" xfId="0" applyFill="1" applyBorder="1" applyAlignment="1">
      <alignment horizontal="center" wrapText="1"/>
    </xf>
    <xf numFmtId="0" fontId="0" fillId="36" borderId="26" xfId="0" applyFill="1" applyBorder="1" applyAlignment="1">
      <alignment horizontal="center" wrapText="1"/>
    </xf>
    <xf numFmtId="0" fontId="0" fillId="40" borderId="21" xfId="0" applyFill="1" applyBorder="1" applyAlignment="1">
      <alignment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0" borderId="19" xfId="0" applyFill="1" applyBorder="1" applyAlignment="1">
      <alignment/>
    </xf>
    <xf numFmtId="0" fontId="2" fillId="40" borderId="20" xfId="0" applyFont="1" applyFill="1" applyBorder="1" applyAlignment="1">
      <alignment horizontal="center"/>
    </xf>
    <xf numFmtId="0" fontId="0" fillId="40" borderId="18" xfId="0" applyFill="1" applyBorder="1" applyAlignment="1">
      <alignment horizontal="center" wrapText="1"/>
    </xf>
    <xf numFmtId="0" fontId="0" fillId="40" borderId="25" xfId="0" applyFill="1" applyBorder="1" applyAlignment="1">
      <alignment horizontal="center" wrapText="1"/>
    </xf>
    <xf numFmtId="0" fontId="0" fillId="40" borderId="26" xfId="0" applyFill="1" applyBorder="1" applyAlignment="1">
      <alignment horizontal="center" wrapText="1"/>
    </xf>
    <xf numFmtId="0" fontId="0" fillId="41" borderId="21" xfId="0" applyFill="1" applyBorder="1" applyAlignment="1">
      <alignment/>
    </xf>
    <xf numFmtId="0" fontId="0" fillId="41" borderId="22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2" fillId="41" borderId="20" xfId="0" applyFont="1" applyFill="1" applyBorder="1" applyAlignment="1">
      <alignment horizontal="center"/>
    </xf>
    <xf numFmtId="0" fontId="0" fillId="41" borderId="18" xfId="0" applyFill="1" applyBorder="1" applyAlignment="1">
      <alignment horizontal="center" wrapText="1"/>
    </xf>
    <xf numFmtId="0" fontId="0" fillId="41" borderId="18" xfId="0" applyFill="1" applyBorder="1" applyAlignment="1">
      <alignment horizontal="center"/>
    </xf>
    <xf numFmtId="0" fontId="0" fillId="41" borderId="25" xfId="0" applyFill="1" applyBorder="1" applyAlignment="1">
      <alignment horizontal="center" wrapText="1"/>
    </xf>
    <xf numFmtId="0" fontId="0" fillId="41" borderId="26" xfId="0" applyFill="1" applyBorder="1" applyAlignment="1">
      <alignment horizontal="center" wrapText="1"/>
    </xf>
    <xf numFmtId="0" fontId="0" fillId="41" borderId="19" xfId="0" applyFill="1" applyBorder="1" applyAlignment="1">
      <alignment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42" borderId="24" xfId="0" applyFill="1" applyBorder="1" applyAlignment="1">
      <alignment horizontal="center"/>
    </xf>
    <xf numFmtId="0" fontId="0" fillId="42" borderId="19" xfId="0" applyFill="1" applyBorder="1" applyAlignment="1">
      <alignment/>
    </xf>
    <xf numFmtId="0" fontId="2" fillId="42" borderId="20" xfId="0" applyFont="1" applyFill="1" applyBorder="1" applyAlignment="1">
      <alignment horizontal="center"/>
    </xf>
    <xf numFmtId="0" fontId="0" fillId="42" borderId="18" xfId="0" applyFill="1" applyBorder="1" applyAlignment="1">
      <alignment horizontal="center" wrapText="1"/>
    </xf>
    <xf numFmtId="0" fontId="0" fillId="42" borderId="25" xfId="0" applyFill="1" applyBorder="1" applyAlignment="1">
      <alignment horizontal="center" wrapText="1"/>
    </xf>
    <xf numFmtId="0" fontId="0" fillId="42" borderId="26" xfId="0" applyFill="1" applyBorder="1" applyAlignment="1">
      <alignment horizontal="center" wrapText="1"/>
    </xf>
    <xf numFmtId="0" fontId="0" fillId="39" borderId="21" xfId="0" applyFill="1" applyBorder="1" applyAlignment="1" applyProtection="1">
      <alignment/>
      <protection hidden="1"/>
    </xf>
    <xf numFmtId="0" fontId="0" fillId="39" borderId="22" xfId="0" applyFill="1" applyBorder="1" applyAlignment="1" applyProtection="1">
      <alignment/>
      <protection hidden="1"/>
    </xf>
    <xf numFmtId="0" fontId="0" fillId="39" borderId="23" xfId="0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41" borderId="18" xfId="0" applyFont="1" applyFill="1" applyBorder="1" applyAlignment="1">
      <alignment horizontal="center" wrapText="1"/>
    </xf>
    <xf numFmtId="0" fontId="0" fillId="41" borderId="18" xfId="0" applyFont="1" applyFill="1" applyBorder="1" applyAlignment="1">
      <alignment horizontal="center"/>
    </xf>
    <xf numFmtId="0" fontId="0" fillId="41" borderId="25" xfId="0" applyFont="1" applyFill="1" applyBorder="1" applyAlignment="1">
      <alignment horizontal="center" wrapText="1"/>
    </xf>
    <xf numFmtId="0" fontId="0" fillId="41" borderId="26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">
    <dxf>
      <fill>
        <patternFill>
          <bgColor indexed="53"/>
        </patternFill>
      </fill>
    </dxf>
    <dxf>
      <font>
        <color auto="1"/>
      </font>
      <fill>
        <patternFill>
          <bgColor indexed="11"/>
        </patternFill>
      </fill>
    </dxf>
    <dxf/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115" zoomScaleNormal="115" zoomScalePageLayoutView="0" workbookViewId="0" topLeftCell="B1">
      <pane ySplit="5" topLeftCell="A6" activePane="bottomLeft" state="frozen"/>
      <selection pane="topLeft" activeCell="A1" sqref="A1"/>
      <selection pane="bottomLeft" activeCell="F28" sqref="F28"/>
    </sheetView>
  </sheetViews>
  <sheetFormatPr defaultColWidth="9.140625" defaultRowHeight="12.75"/>
  <cols>
    <col min="1" max="2" width="8.140625" style="0" customWidth="1"/>
    <col min="3" max="3" width="25.57421875" style="0" customWidth="1"/>
    <col min="4" max="4" width="25.7109375" style="0" customWidth="1"/>
    <col min="5" max="5" width="26.8515625" style="0" customWidth="1"/>
    <col min="6" max="6" width="29.421875" style="0" customWidth="1"/>
    <col min="7" max="7" width="4.57421875" style="0" hidden="1" customWidth="1"/>
    <col min="8" max="8" width="3.8515625" style="0" hidden="1" customWidth="1"/>
    <col min="9" max="9" width="4.421875" style="0" hidden="1" customWidth="1"/>
    <col min="10" max="10" width="4.00390625" style="0" hidden="1" customWidth="1"/>
    <col min="11" max="11" width="4.28125" style="0" hidden="1" customWidth="1"/>
    <col min="12" max="12" width="9.140625" style="0" hidden="1" customWidth="1"/>
    <col min="13" max="13" width="15.00390625" style="0" customWidth="1"/>
    <col min="14" max="14" width="5.28125" style="0" customWidth="1"/>
    <col min="15" max="15" width="2.28125" style="0" customWidth="1"/>
    <col min="16" max="16" width="7.57421875" style="0" customWidth="1"/>
    <col min="17" max="17" width="13.421875" style="0" customWidth="1"/>
    <col min="18" max="18" width="5.00390625" style="0" customWidth="1"/>
  </cols>
  <sheetData>
    <row r="1" spans="1:13" ht="17.25">
      <c r="A1" s="10"/>
      <c r="B1" s="10"/>
      <c r="C1" s="11" t="s">
        <v>48</v>
      </c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10"/>
      <c r="B2" s="10" t="s">
        <v>43</v>
      </c>
      <c r="C2" s="10"/>
      <c r="D2" s="10"/>
      <c r="E2" s="12" t="s">
        <v>49</v>
      </c>
      <c r="F2" s="22"/>
      <c r="G2" s="10"/>
      <c r="H2" s="10"/>
      <c r="I2" s="10"/>
      <c r="J2" s="10"/>
      <c r="K2" s="10"/>
      <c r="L2" s="10"/>
      <c r="M2" s="10"/>
    </row>
    <row r="3" spans="1:13" ht="12.75">
      <c r="A3" s="10"/>
      <c r="B3" s="10" t="s">
        <v>1</v>
      </c>
      <c r="C3" s="10"/>
      <c r="D3" s="10"/>
      <c r="E3" s="12"/>
      <c r="F3" s="10"/>
      <c r="G3" s="10"/>
      <c r="H3" s="10"/>
      <c r="I3" s="10"/>
      <c r="J3" s="10"/>
      <c r="K3" s="10"/>
      <c r="L3" s="10"/>
      <c r="M3" s="10"/>
    </row>
    <row r="4" spans="1:13" ht="12.75">
      <c r="A4" s="10"/>
      <c r="B4" s="10" t="s">
        <v>0</v>
      </c>
      <c r="C4" s="10"/>
      <c r="D4" s="10"/>
      <c r="E4" s="12" t="s">
        <v>50</v>
      </c>
      <c r="F4" s="21"/>
      <c r="G4" s="10"/>
      <c r="H4" s="10"/>
      <c r="I4" s="10"/>
      <c r="J4" s="10"/>
      <c r="K4" s="10"/>
      <c r="L4" s="10"/>
      <c r="M4" s="10"/>
    </row>
    <row r="5" spans="1:13" ht="13.5" thickBot="1">
      <c r="A5" s="10"/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7.75">
      <c r="A6" s="13"/>
      <c r="B6" s="25">
        <v>1</v>
      </c>
      <c r="C6" s="23" t="s">
        <v>3</v>
      </c>
      <c r="D6" s="23" t="s">
        <v>4</v>
      </c>
      <c r="E6" s="30" t="s">
        <v>5</v>
      </c>
      <c r="F6" s="31" t="s">
        <v>6</v>
      </c>
      <c r="G6" s="1"/>
      <c r="M6" s="10"/>
    </row>
    <row r="7" spans="1:13" ht="12.75">
      <c r="A7" s="13"/>
      <c r="B7" s="24"/>
      <c r="C7" s="4"/>
      <c r="D7" s="4"/>
      <c r="E7" s="5"/>
      <c r="F7" s="6"/>
      <c r="G7" s="1">
        <f>SUM(C7:F7)</f>
        <v>0</v>
      </c>
      <c r="H7">
        <f>COUNTIF(C7:F7,1)</f>
        <v>0</v>
      </c>
      <c r="I7">
        <f>COUNTIF(C7:F7,2)</f>
        <v>0</v>
      </c>
      <c r="J7">
        <f>COUNTIF(C7:F7,3)</f>
        <v>0</v>
      </c>
      <c r="K7">
        <f>COUNTIF(C7:F7,4)</f>
        <v>0</v>
      </c>
      <c r="L7">
        <f>COUNTIF(H7:K7,1)</f>
        <v>0</v>
      </c>
      <c r="M7" s="3" t="str">
        <f>IF(L7=4,"Ok","onjuiste invoer")</f>
        <v>onjuiste invoer</v>
      </c>
    </row>
    <row r="8" spans="1:13" ht="13.5" thickBot="1">
      <c r="A8" s="13"/>
      <c r="B8" s="26"/>
      <c r="C8" s="27"/>
      <c r="D8" s="27"/>
      <c r="E8" s="28"/>
      <c r="F8" s="29"/>
      <c r="G8" s="1"/>
      <c r="M8" s="14"/>
    </row>
    <row r="9" spans="1:13" ht="27.75">
      <c r="A9" s="10"/>
      <c r="B9" s="37">
        <v>2</v>
      </c>
      <c r="C9" s="38" t="s">
        <v>7</v>
      </c>
      <c r="D9" s="38" t="s">
        <v>8</v>
      </c>
      <c r="E9" s="39" t="s">
        <v>9</v>
      </c>
      <c r="F9" s="40" t="s">
        <v>10</v>
      </c>
      <c r="G9" s="1"/>
      <c r="M9" s="14"/>
    </row>
    <row r="10" spans="1:13" ht="12.75">
      <c r="A10" s="10"/>
      <c r="B10" s="36"/>
      <c r="C10" s="7"/>
      <c r="D10" s="7"/>
      <c r="E10" s="8"/>
      <c r="F10" s="9"/>
      <c r="G10" s="1">
        <f>SUM(C10:F10)</f>
        <v>0</v>
      </c>
      <c r="H10">
        <f>COUNTIF(C10:F10,1)</f>
        <v>0</v>
      </c>
      <c r="I10">
        <f>COUNTIF(C10:F10,2)</f>
        <v>0</v>
      </c>
      <c r="J10">
        <f>COUNTIF(C10:F10,3)</f>
        <v>0</v>
      </c>
      <c r="K10">
        <f>COUNTIF(C10:F10,4)</f>
        <v>0</v>
      </c>
      <c r="L10">
        <f>COUNTIF(H10:K10,1)</f>
        <v>0</v>
      </c>
      <c r="M10" s="3" t="str">
        <f>IF(L10=4,"Ok","onjuiste invoer")</f>
        <v>onjuiste invoer</v>
      </c>
    </row>
    <row r="11" spans="1:13" ht="13.5" thickBot="1">
      <c r="A11" s="10"/>
      <c r="B11" s="32"/>
      <c r="C11" s="33"/>
      <c r="D11" s="33"/>
      <c r="E11" s="34"/>
      <c r="F11" s="35"/>
      <c r="G11" s="1"/>
      <c r="M11" s="14"/>
    </row>
    <row r="12" spans="1:13" ht="41.25">
      <c r="A12" s="10"/>
      <c r="B12" s="41">
        <v>3</v>
      </c>
      <c r="C12" s="42" t="s">
        <v>11</v>
      </c>
      <c r="D12" s="42" t="s">
        <v>12</v>
      </c>
      <c r="E12" s="43" t="s">
        <v>13</v>
      </c>
      <c r="F12" s="44" t="s">
        <v>14</v>
      </c>
      <c r="G12" s="1"/>
      <c r="M12" s="14"/>
    </row>
    <row r="13" spans="1:13" ht="12.75">
      <c r="A13" s="10"/>
      <c r="B13" s="45"/>
      <c r="C13" s="4"/>
      <c r="D13" s="4"/>
      <c r="E13" s="5"/>
      <c r="F13" s="6"/>
      <c r="G13" s="1">
        <f>SUM(C13:F13)</f>
        <v>0</v>
      </c>
      <c r="H13">
        <f>COUNTIF(C13:F13,1)</f>
        <v>0</v>
      </c>
      <c r="I13">
        <f>COUNTIF(C13:F13,2)</f>
        <v>0</v>
      </c>
      <c r="J13">
        <f>COUNTIF(C13:F13,3)</f>
        <v>0</v>
      </c>
      <c r="K13">
        <f>COUNTIF(C13:F13,4)</f>
        <v>0</v>
      </c>
      <c r="L13">
        <f>COUNTIF(H13:K13,1)</f>
        <v>0</v>
      </c>
      <c r="M13" s="3" t="str">
        <f>IF(L13=4,"Ok","onjuiste invoer")</f>
        <v>onjuiste invoer</v>
      </c>
    </row>
    <row r="14" spans="1:13" ht="13.5" thickBot="1">
      <c r="A14" s="10"/>
      <c r="B14" s="46"/>
      <c r="C14" s="47"/>
      <c r="D14" s="47"/>
      <c r="E14" s="48"/>
      <c r="F14" s="49"/>
      <c r="G14" s="1"/>
      <c r="M14" s="14"/>
    </row>
    <row r="15" spans="1:13" ht="27.75">
      <c r="A15" s="10"/>
      <c r="B15" s="54">
        <v>4</v>
      </c>
      <c r="C15" s="55" t="s">
        <v>18</v>
      </c>
      <c r="D15" s="56" t="s">
        <v>15</v>
      </c>
      <c r="E15" s="57" t="s">
        <v>16</v>
      </c>
      <c r="F15" s="58" t="s">
        <v>17</v>
      </c>
      <c r="G15" s="1"/>
      <c r="M15" s="14"/>
    </row>
    <row r="16" spans="1:13" ht="12.75">
      <c r="A16" s="10"/>
      <c r="B16" s="59"/>
      <c r="C16" s="4"/>
      <c r="D16" s="4"/>
      <c r="E16" s="5"/>
      <c r="F16" s="6"/>
      <c r="G16" s="1">
        <f>SUM(C16:F16)</f>
        <v>0</v>
      </c>
      <c r="H16">
        <f>COUNTIF(C16:F16,1)</f>
        <v>0</v>
      </c>
      <c r="I16">
        <f>COUNTIF(C16:F16,2)</f>
        <v>0</v>
      </c>
      <c r="J16">
        <f>COUNTIF(C16:F16,3)</f>
        <v>0</v>
      </c>
      <c r="K16">
        <f>COUNTIF(C16:F16,4)</f>
        <v>0</v>
      </c>
      <c r="L16">
        <f>COUNTIF(H16:K16,1)</f>
        <v>0</v>
      </c>
      <c r="M16" s="3" t="str">
        <f>IF(L16=4,"Ok","onjuiste invoer")</f>
        <v>onjuiste invoer</v>
      </c>
    </row>
    <row r="17" spans="1:18" ht="13.5" thickBot="1">
      <c r="A17" s="10"/>
      <c r="B17" s="50"/>
      <c r="C17" s="51"/>
      <c r="D17" s="51"/>
      <c r="E17" s="52"/>
      <c r="F17" s="53"/>
      <c r="G17" s="1"/>
      <c r="M17" s="14"/>
      <c r="P17" s="20"/>
      <c r="Q17" s="15" t="s">
        <v>51</v>
      </c>
      <c r="R17" s="99" t="s">
        <v>52</v>
      </c>
    </row>
    <row r="18" spans="1:18" ht="30.75" customHeight="1">
      <c r="A18" s="10"/>
      <c r="B18" s="25">
        <v>5</v>
      </c>
      <c r="C18" s="60" t="s">
        <v>20</v>
      </c>
      <c r="D18" s="60" t="s">
        <v>21</v>
      </c>
      <c r="E18" s="61" t="s">
        <v>22</v>
      </c>
      <c r="F18" s="62" t="s">
        <v>19</v>
      </c>
      <c r="G18" s="1"/>
      <c r="M18" s="14"/>
      <c r="P18" s="16" t="s">
        <v>44</v>
      </c>
      <c r="Q18" s="17">
        <f>C43</f>
        <v>-22</v>
      </c>
      <c r="R18" s="100">
        <f>C40</f>
        <v>0</v>
      </c>
    </row>
    <row r="19" spans="1:18" ht="15.75" customHeight="1">
      <c r="A19" s="10"/>
      <c r="B19" s="24"/>
      <c r="C19" s="4"/>
      <c r="D19" s="4"/>
      <c r="E19" s="5"/>
      <c r="F19" s="6"/>
      <c r="G19" s="1">
        <f>SUM(C19:F19)</f>
        <v>0</v>
      </c>
      <c r="H19">
        <f>COUNTIF(C19:F19,1)</f>
        <v>0</v>
      </c>
      <c r="I19">
        <f>COUNTIF(C19:F19,2)</f>
        <v>0</v>
      </c>
      <c r="J19">
        <f>COUNTIF(C19:F19,3)</f>
        <v>0</v>
      </c>
      <c r="K19">
        <f>COUNTIF(C19:F19,4)</f>
        <v>0</v>
      </c>
      <c r="L19">
        <f>COUNTIF(H19:K19,1)</f>
        <v>0</v>
      </c>
      <c r="M19" s="3" t="str">
        <f>IF(L19=4,"Ok","onjuiste invoer")</f>
        <v>onjuiste invoer</v>
      </c>
      <c r="P19" s="16"/>
      <c r="Q19" s="17"/>
      <c r="R19" s="100"/>
    </row>
    <row r="20" spans="1:18" ht="17.25" customHeight="1" thickBot="1">
      <c r="A20" s="10"/>
      <c r="B20" s="26"/>
      <c r="C20" s="27"/>
      <c r="D20" s="27"/>
      <c r="E20" s="28"/>
      <c r="F20" s="29"/>
      <c r="G20" s="1"/>
      <c r="M20" s="14"/>
      <c r="P20" s="16"/>
      <c r="Q20" s="17"/>
      <c r="R20" s="100"/>
    </row>
    <row r="21" spans="1:18" ht="27.75">
      <c r="A21" s="10"/>
      <c r="B21" s="68">
        <v>6</v>
      </c>
      <c r="C21" s="69" t="s">
        <v>23</v>
      </c>
      <c r="D21" s="69" t="s">
        <v>24</v>
      </c>
      <c r="E21" s="70" t="s">
        <v>25</v>
      </c>
      <c r="F21" s="71" t="s">
        <v>26</v>
      </c>
      <c r="G21" s="1"/>
      <c r="M21" s="14"/>
      <c r="P21" s="16" t="s">
        <v>45</v>
      </c>
      <c r="Q21" s="17">
        <f>D43</f>
        <v>-29</v>
      </c>
      <c r="R21" s="100">
        <f>D40</f>
        <v>0</v>
      </c>
    </row>
    <row r="22" spans="1:18" ht="15.75" customHeight="1">
      <c r="A22" s="10"/>
      <c r="B22" s="67"/>
      <c r="C22" s="4"/>
      <c r="D22" s="4"/>
      <c r="E22" s="5"/>
      <c r="F22" s="6"/>
      <c r="G22" s="1">
        <f>SUM(C22:F22)</f>
        <v>0</v>
      </c>
      <c r="H22">
        <f>COUNTIF(C22:F22,1)</f>
        <v>0</v>
      </c>
      <c r="I22">
        <f>COUNTIF(C22:F22,2)</f>
        <v>0</v>
      </c>
      <c r="J22">
        <f>COUNTIF(C22:F22,3)</f>
        <v>0</v>
      </c>
      <c r="K22">
        <f>COUNTIF(C22:F22,4)</f>
        <v>0</v>
      </c>
      <c r="L22">
        <f>COUNTIF(H22:K22,1)</f>
        <v>0</v>
      </c>
      <c r="M22" s="3" t="str">
        <f>IF(L22=4,"Ok","onjuiste invoer")</f>
        <v>onjuiste invoer</v>
      </c>
      <c r="P22" s="16"/>
      <c r="Q22" s="17"/>
      <c r="R22" s="100"/>
    </row>
    <row r="23" spans="1:18" ht="18" customHeight="1" thickBot="1">
      <c r="A23" s="10"/>
      <c r="B23" s="63"/>
      <c r="C23" s="64"/>
      <c r="D23" s="64"/>
      <c r="E23" s="65"/>
      <c r="F23" s="66"/>
      <c r="G23" s="1"/>
      <c r="M23" s="14"/>
      <c r="P23" s="16"/>
      <c r="Q23" s="17"/>
      <c r="R23" s="100"/>
    </row>
    <row r="24" spans="1:18" ht="41.25">
      <c r="A24" s="10"/>
      <c r="B24" s="76">
        <v>7</v>
      </c>
      <c r="C24" s="77" t="s">
        <v>30</v>
      </c>
      <c r="D24" s="78" t="s">
        <v>27</v>
      </c>
      <c r="E24" s="79" t="s">
        <v>28</v>
      </c>
      <c r="F24" s="80" t="s">
        <v>29</v>
      </c>
      <c r="G24" s="1"/>
      <c r="M24" s="14"/>
      <c r="P24" s="16" t="s">
        <v>46</v>
      </c>
      <c r="Q24" s="17">
        <f>E43</f>
        <v>-24</v>
      </c>
      <c r="R24" s="100">
        <f>E40</f>
        <v>0</v>
      </c>
    </row>
    <row r="25" spans="1:18" ht="15.75" customHeight="1">
      <c r="A25" s="10"/>
      <c r="B25" s="81"/>
      <c r="C25" s="4"/>
      <c r="D25" s="4"/>
      <c r="E25" s="5"/>
      <c r="F25" s="6"/>
      <c r="G25" s="1">
        <f>SUM(C25:F25)</f>
        <v>0</v>
      </c>
      <c r="H25">
        <f>COUNTIF(C25:F25,1)</f>
        <v>0</v>
      </c>
      <c r="I25">
        <f>COUNTIF(C25:F25,2)</f>
        <v>0</v>
      </c>
      <c r="J25">
        <f>COUNTIF(C25:F25,3)</f>
        <v>0</v>
      </c>
      <c r="K25">
        <f>COUNTIF(C25:F25,4)</f>
        <v>0</v>
      </c>
      <c r="L25">
        <f>COUNTIF(H25:K25,1)</f>
        <v>0</v>
      </c>
      <c r="M25" s="3" t="str">
        <f>IF(L25=4,"Ok","onjuiste invoer")</f>
        <v>onjuiste invoer</v>
      </c>
      <c r="P25" s="16"/>
      <c r="Q25" s="17"/>
      <c r="R25" s="100"/>
    </row>
    <row r="26" spans="1:18" ht="16.5" customHeight="1" thickBot="1">
      <c r="A26" s="10"/>
      <c r="B26" s="72"/>
      <c r="C26" s="73"/>
      <c r="D26" s="73"/>
      <c r="E26" s="74"/>
      <c r="F26" s="75"/>
      <c r="G26" s="1"/>
      <c r="M26" s="14"/>
      <c r="P26" s="16"/>
      <c r="Q26" s="17"/>
      <c r="R26" s="100"/>
    </row>
    <row r="27" spans="1:18" ht="27.75">
      <c r="A27" s="10"/>
      <c r="B27" s="87">
        <v>8</v>
      </c>
      <c r="C27" s="88" t="s">
        <v>33</v>
      </c>
      <c r="D27" s="88" t="s">
        <v>34</v>
      </c>
      <c r="E27" s="89" t="s">
        <v>31</v>
      </c>
      <c r="F27" s="90" t="s">
        <v>32</v>
      </c>
      <c r="G27" s="1"/>
      <c r="M27" s="14"/>
      <c r="P27" s="18" t="s">
        <v>47</v>
      </c>
      <c r="Q27" s="19">
        <f>F43</f>
        <v>-25</v>
      </c>
      <c r="R27" s="101">
        <f>F40</f>
        <v>0</v>
      </c>
    </row>
    <row r="28" spans="1:13" ht="12.75">
      <c r="A28" s="10"/>
      <c r="B28" s="86"/>
      <c r="C28" s="4"/>
      <c r="D28" s="4"/>
      <c r="E28" s="5"/>
      <c r="F28" s="6"/>
      <c r="G28" s="1">
        <f>SUM(C28:F28)</f>
        <v>0</v>
      </c>
      <c r="H28">
        <f>COUNTIF(C28:F28,1)</f>
        <v>0</v>
      </c>
      <c r="I28">
        <f>COUNTIF(C28:F28,2)</f>
        <v>0</v>
      </c>
      <c r="J28">
        <f>COUNTIF(C28:F28,3)</f>
        <v>0</v>
      </c>
      <c r="K28">
        <f>COUNTIF(C28:F28,4)</f>
        <v>0</v>
      </c>
      <c r="L28">
        <f>COUNTIF(H28:K28,1)</f>
        <v>0</v>
      </c>
      <c r="M28" s="3" t="str">
        <f>IF(L28=4,"Ok","onjuiste invoer")</f>
        <v>onjuiste invoer</v>
      </c>
    </row>
    <row r="29" spans="1:13" ht="13.5" thickBot="1">
      <c r="A29" s="10"/>
      <c r="B29" s="82"/>
      <c r="C29" s="83"/>
      <c r="D29" s="83"/>
      <c r="E29" s="84"/>
      <c r="F29" s="85"/>
      <c r="G29" s="1"/>
      <c r="M29" s="14"/>
    </row>
    <row r="30" spans="1:13" ht="41.25">
      <c r="A30" s="10"/>
      <c r="B30" s="54">
        <v>9</v>
      </c>
      <c r="C30" s="55" t="s">
        <v>36</v>
      </c>
      <c r="D30" s="55" t="s">
        <v>37</v>
      </c>
      <c r="E30" s="57" t="s">
        <v>38</v>
      </c>
      <c r="F30" s="58" t="s">
        <v>35</v>
      </c>
      <c r="G30" s="1"/>
      <c r="M30" s="14"/>
    </row>
    <row r="31" spans="1:13" ht="12.75">
      <c r="A31" s="10"/>
      <c r="B31" s="59"/>
      <c r="C31" s="4"/>
      <c r="D31" s="4"/>
      <c r="E31" s="5"/>
      <c r="F31" s="6"/>
      <c r="G31" s="1">
        <f>SUM(C31:F31)</f>
        <v>0</v>
      </c>
      <c r="H31">
        <f>COUNTIF(C31:F31,1)</f>
        <v>0</v>
      </c>
      <c r="I31">
        <f>COUNTIF(C31:F31,2)</f>
        <v>0</v>
      </c>
      <c r="J31">
        <f>COUNTIF(C31:F31,3)</f>
        <v>0</v>
      </c>
      <c r="K31">
        <f>COUNTIF(C31:F31,4)</f>
        <v>0</v>
      </c>
      <c r="L31">
        <f>COUNTIF(H31:K31,1)</f>
        <v>0</v>
      </c>
      <c r="M31" s="3" t="str">
        <f>IF(L31=4,"Ok","onjuiste invoer")</f>
        <v>onjuiste invoer</v>
      </c>
    </row>
    <row r="32" spans="1:13" ht="13.5" thickBot="1">
      <c r="A32" s="10"/>
      <c r="B32" s="91"/>
      <c r="C32" s="92"/>
      <c r="D32" s="92"/>
      <c r="E32" s="93"/>
      <c r="F32" s="94"/>
      <c r="G32" s="1"/>
      <c r="M32" s="10"/>
    </row>
    <row r="33" spans="1:13" ht="27.75">
      <c r="A33" s="10"/>
      <c r="B33" s="76">
        <v>10</v>
      </c>
      <c r="C33" s="95" t="s">
        <v>40</v>
      </c>
      <c r="D33" s="96" t="s">
        <v>42</v>
      </c>
      <c r="E33" s="97" t="s">
        <v>39</v>
      </c>
      <c r="F33" s="98" t="s">
        <v>41</v>
      </c>
      <c r="G33" s="1"/>
      <c r="M33" s="14"/>
    </row>
    <row r="34" spans="1:13" ht="12.75">
      <c r="A34" s="10"/>
      <c r="B34" s="81"/>
      <c r="C34" s="4"/>
      <c r="D34" s="4"/>
      <c r="E34" s="5"/>
      <c r="F34" s="6"/>
      <c r="G34" s="1">
        <f>SUM(C34:F34)</f>
        <v>0</v>
      </c>
      <c r="H34">
        <f>COUNTIF(C34:F34,1)</f>
        <v>0</v>
      </c>
      <c r="I34">
        <f>COUNTIF(C34:F34,2)</f>
        <v>0</v>
      </c>
      <c r="J34">
        <f>COUNTIF(C34:F34,3)</f>
        <v>0</v>
      </c>
      <c r="K34">
        <f>COUNTIF(C34:F34,4)</f>
        <v>0</v>
      </c>
      <c r="L34">
        <f>COUNTIF(H34:K34,1)</f>
        <v>0</v>
      </c>
      <c r="M34" s="3" t="str">
        <f>IF(L34=4,"Ok","onjuiste invoer")</f>
        <v>onjuiste invoer</v>
      </c>
    </row>
    <row r="35" spans="1:13" ht="13.5" thickBot="1">
      <c r="A35" s="10"/>
      <c r="B35" s="72"/>
      <c r="C35" s="73"/>
      <c r="D35" s="73"/>
      <c r="E35" s="74"/>
      <c r="F35" s="75"/>
      <c r="G35" s="1"/>
      <c r="M35" s="14"/>
    </row>
    <row r="36" spans="1:13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ht="12.75" hidden="1">
      <c r="K39" s="2"/>
    </row>
    <row r="40" spans="3:6" ht="12.75" hidden="1">
      <c r="C40" s="2">
        <f>SUM(C7,D10,E13,D16,F19,C22,D25,E28,F31,E34)</f>
        <v>0</v>
      </c>
      <c r="D40" s="2">
        <f>SUM(D7,F10,F12:F13,E16,C19,D22,E25,F28,C31,C34)</f>
        <v>0</v>
      </c>
      <c r="E40" s="2">
        <f>SUM(E7,C10,C13,F16,D19,E22,F25,C28,D31,F34)</f>
        <v>0</v>
      </c>
      <c r="F40" s="2">
        <f>SUM(F7,E10,D13,C16,E19,F22,C25,D28,E31,D34)</f>
        <v>0</v>
      </c>
    </row>
    <row r="41" spans="3:6" ht="12.75" hidden="1">
      <c r="C41" s="2" t="s">
        <v>44</v>
      </c>
      <c r="D41" s="2" t="s">
        <v>45</v>
      </c>
      <c r="E41" s="2" t="s">
        <v>46</v>
      </c>
      <c r="F41" s="2" t="s">
        <v>47</v>
      </c>
    </row>
    <row r="42" spans="3:6" ht="12.75" hidden="1">
      <c r="C42" s="2">
        <v>22</v>
      </c>
      <c r="D42" s="2">
        <v>29</v>
      </c>
      <c r="E42" s="2">
        <v>24</v>
      </c>
      <c r="F42" s="2">
        <v>25</v>
      </c>
    </row>
    <row r="43" spans="3:6" ht="12.75" hidden="1">
      <c r="C43" s="2">
        <f>C40-C42</f>
        <v>-22</v>
      </c>
      <c r="D43" s="2">
        <f>D40-D42</f>
        <v>-29</v>
      </c>
      <c r="E43" s="2">
        <f>E40-E42</f>
        <v>-24</v>
      </c>
      <c r="F43" s="2">
        <f>F40-F42</f>
        <v>-25</v>
      </c>
    </row>
    <row r="44" ht="12.75" hidden="1"/>
  </sheetData>
  <sheetProtection password="DFCD" sheet="1" selectLockedCells="1"/>
  <conditionalFormatting sqref="M32:M33">
    <cfRule type="cellIs" priority="3" dxfId="3" operator="equal" stopIfTrue="1">
      <formula>"Ok"</formula>
    </cfRule>
    <cfRule type="cellIs" priority="4" dxfId="2" operator="equal" stopIfTrue="1">
      <formula>"onjuiste invoer"</formula>
    </cfRule>
  </conditionalFormatting>
  <conditionalFormatting sqref="M7:M31 M33:M35">
    <cfRule type="cellIs" priority="5" dxfId="1" operator="equal" stopIfTrue="1">
      <formula>"Ok"</formula>
    </cfRule>
    <cfRule type="cellIs" priority="6" dxfId="0" operator="equal" stopIfTrue="1">
      <formula>"onjuiste invoer"</formula>
    </cfRule>
  </conditionalFormatting>
  <dataValidations count="1">
    <dataValidation type="whole" allowBlank="1" showInputMessage="1" showErrorMessage="1" errorTitle="getal 1, 2, 3 of 4" error="getal 1, 2, 3 of 4&#10;Ieder getal 1x gebruiken per regel" sqref="C10:F11 C34:F35 C7:F8 C13:F14 C16:F17 C19:F20 C22:F23 C28:F29 C31:F31 C25:F26">
      <formula1>1</formula1>
      <formula2>4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:C6"/>
    </sheetView>
  </sheetViews>
  <sheetFormatPr defaultColWidth="9.140625" defaultRowHeight="12.75"/>
  <cols>
    <col min="2" max="2" width="8.140625" style="0" customWidth="1"/>
    <col min="4" max="4" width="11.00390625" style="0" customWidth="1"/>
    <col min="5" max="5" width="11.7109375" style="0" customWidth="1"/>
    <col min="6" max="6" width="1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 v S</dc:creator>
  <cp:keywords/>
  <dc:description/>
  <cp:lastModifiedBy>Tom Valkering</cp:lastModifiedBy>
  <cp:lastPrinted>2011-12-01T15:43:16Z</cp:lastPrinted>
  <dcterms:created xsi:type="dcterms:W3CDTF">2011-11-29T19:13:52Z</dcterms:created>
  <dcterms:modified xsi:type="dcterms:W3CDTF">2024-06-10T08:10:53Z</dcterms:modified>
  <cp:category/>
  <cp:version/>
  <cp:contentType/>
  <cp:contentStatus/>
</cp:coreProperties>
</file>