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R\Dropbox\School\2018-2019\NLT\Statistiek\"/>
    </mc:Choice>
  </mc:AlternateContent>
  <xr:revisionPtr revIDLastSave="0" documentId="13_ncr:1_{EA90081E-2DF5-4A72-B3B2-B54B7CBAAD8B}" xr6:coauthVersionLast="45" xr6:coauthVersionMax="45" xr10:uidLastSave="{00000000-0000-0000-0000-000000000000}"/>
  <bookViews>
    <workbookView xWindow="-120" yWindow="-120" windowWidth="20730" windowHeight="11160" xr2:uid="{4750B8E0-141B-45E7-9B10-A60A26820B38}"/>
  </bookViews>
  <sheets>
    <sheet name="Deel1" sheetId="1" r:id="rId1"/>
    <sheet name="Deel2" sheetId="4" r:id="rId2"/>
    <sheet name="Deel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C9" i="5"/>
  <c r="D6" i="5"/>
  <c r="C6" i="5"/>
  <c r="B6" i="5"/>
  <c r="A6" i="5"/>
  <c r="I11" i="4" l="1"/>
  <c r="I11" i="1"/>
</calcChain>
</file>

<file path=xl/sharedStrings.xml><?xml version="1.0" encoding="utf-8"?>
<sst xmlns="http://schemas.openxmlformats.org/spreadsheetml/2006/main" count="25" uniqueCount="22">
  <si>
    <t>Kans op dat je gaat sporten</t>
  </si>
  <si>
    <t>Kans dat je naar de bios gaat</t>
  </si>
  <si>
    <t>Alleen als correlatie nodig</t>
  </si>
  <si>
    <t>WATER GEVEN PER DAG</t>
  </si>
  <si>
    <t>Groei van plantjes</t>
  </si>
  <si>
    <t>Opdracht</t>
  </si>
  <si>
    <t>Er wordt een dihybride kruising gedaan met fruitvliegen. De onderzoeker krijgt fenotypes. Zij wil weten of de P-generatie heterozygoot was. Je weet dat als dat zo is de verhouding 9:3:3:1 is</t>
  </si>
  <si>
    <t>Dominant 1&amp;2</t>
  </si>
  <si>
    <t>Dominant 1</t>
  </si>
  <si>
    <t>Dominant 2</t>
  </si>
  <si>
    <t>Recessief beiden</t>
  </si>
  <si>
    <t>LET OP: Er zijn 3 opdrachten</t>
  </si>
  <si>
    <t>Onderzoek of er een verband is tussen de twee variabelen hiernaast.</t>
  </si>
  <si>
    <t>Geef een duidelijke conclusie en laat deze zien in een grafiek</t>
  </si>
  <si>
    <t>Onderzoek wat de invloed is van het geven van water op de groei van de plantjes.</t>
  </si>
  <si>
    <t>Beschrijf hoe zeker je bent van deze invloed en laat deze zien in een grafiek</t>
  </si>
  <si>
    <t>Verwachting volgens de verhoudingen</t>
  </si>
  <si>
    <t>De waarnemingen komen overeen met de verwachtingen want P&gt;0,05. De vliegen hebben inderdaad heterozygote ouders.</t>
  </si>
  <si>
    <t>In de formule kun je zien dat er nauwelijks invloed van x op y is tov van b. Je ziet dit ook in de grafiek. X verklaart maar 0,15% van y.</t>
  </si>
  <si>
    <t>De kans in de groene cel, kans op H0, is kleiner dan 0,05 dus er is een correlatie</t>
  </si>
  <si>
    <t>Deze correlatie is 0,17, dus er is een lichte positieve correlatie</t>
  </si>
  <si>
    <t>Dit is in de grafiek nauwelijks te zien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</si>
</sst>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2" fontId="0" fillId="0" borderId="0" xfId="0" applyNumberFormat="1"/>
    <xf numFmtId="0" fontId="1" fillId="0" borderId="0" xfId="0" applyFont="1"/>
    <xf numFmtId="0" fontId="1" fillId="0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Deel1!$A$2:$A$157</c:f>
              <c:numCache>
                <c:formatCode>0.00</c:formatCode>
                <c:ptCount val="156"/>
                <c:pt idx="0">
                  <c:v>3.3421306705456288E-2</c:v>
                </c:pt>
                <c:pt idx="1">
                  <c:v>0.14159034352576272</c:v>
                </c:pt>
                <c:pt idx="2">
                  <c:v>0.34458641941317536</c:v>
                </c:pt>
                <c:pt idx="3">
                  <c:v>0.41459270987622221</c:v>
                </c:pt>
                <c:pt idx="4">
                  <c:v>0.93284022767677499</c:v>
                </c:pt>
                <c:pt idx="5">
                  <c:v>0.31794300418999744</c:v>
                </c:pt>
                <c:pt idx="6">
                  <c:v>0.17197463821894021</c:v>
                </c:pt>
                <c:pt idx="7">
                  <c:v>0.94869788485425621</c:v>
                </c:pt>
                <c:pt idx="8">
                  <c:v>0.32534830986161623</c:v>
                </c:pt>
                <c:pt idx="9">
                  <c:v>0.38956726900443517</c:v>
                </c:pt>
                <c:pt idx="10">
                  <c:v>0.95071188275199425</c:v>
                </c:pt>
                <c:pt idx="11">
                  <c:v>0.32666375042740103</c:v>
                </c:pt>
                <c:pt idx="12">
                  <c:v>0.37897332693722263</c:v>
                </c:pt>
                <c:pt idx="13">
                  <c:v>0.3032085457497784</c:v>
                </c:pt>
                <c:pt idx="14">
                  <c:v>0.34730679000605291</c:v>
                </c:pt>
                <c:pt idx="15">
                  <c:v>0.12443958623424001</c:v>
                </c:pt>
                <c:pt idx="16">
                  <c:v>0.85156391324555092</c:v>
                </c:pt>
                <c:pt idx="17">
                  <c:v>0.83722614293918851</c:v>
                </c:pt>
                <c:pt idx="18">
                  <c:v>0.79573468657071167</c:v>
                </c:pt>
                <c:pt idx="19">
                  <c:v>0.11905700629118754</c:v>
                </c:pt>
                <c:pt idx="20">
                  <c:v>0.66289765739647122</c:v>
                </c:pt>
                <c:pt idx="21">
                  <c:v>0.7</c:v>
                </c:pt>
                <c:pt idx="22">
                  <c:v>0.26073592706758431</c:v>
                </c:pt>
                <c:pt idx="23">
                  <c:v>0.31911936414678344</c:v>
                </c:pt>
                <c:pt idx="24">
                  <c:v>0.59967540447660783</c:v>
                </c:pt>
                <c:pt idx="25">
                  <c:v>0.87332165302283538</c:v>
                </c:pt>
                <c:pt idx="26">
                  <c:v>0.25361186145630288</c:v>
                </c:pt>
                <c:pt idx="27">
                  <c:v>0.40477861113991909</c:v>
                </c:pt>
                <c:pt idx="28">
                  <c:v>0.86136384104062858</c:v>
                </c:pt>
                <c:pt idx="29">
                  <c:v>0.59730763217774618</c:v>
                </c:pt>
                <c:pt idx="30">
                  <c:v>0.79013890386418084</c:v>
                </c:pt>
                <c:pt idx="31">
                  <c:v>0.99240095189077027</c:v>
                </c:pt>
                <c:pt idx="32">
                  <c:v>0.54910228014841111</c:v>
                </c:pt>
                <c:pt idx="33">
                  <c:v>0.23633521446351646</c:v>
                </c:pt>
                <c:pt idx="34">
                  <c:v>0.51405103551771858</c:v>
                </c:pt>
                <c:pt idx="35">
                  <c:v>0.68278073751100965</c:v>
                </c:pt>
                <c:pt idx="36">
                  <c:v>0.83663792432036688</c:v>
                </c:pt>
                <c:pt idx="37">
                  <c:v>0.44364247834053094</c:v>
                </c:pt>
                <c:pt idx="38">
                  <c:v>2.5356590191194517E-3</c:v>
                </c:pt>
                <c:pt idx="39">
                  <c:v>0.30585579347349501</c:v>
                </c:pt>
                <c:pt idx="40">
                  <c:v>0.82465711348288717</c:v>
                </c:pt>
                <c:pt idx="41">
                  <c:v>0.63601985535605876</c:v>
                </c:pt>
                <c:pt idx="42">
                  <c:v>6.6944726241564778E-2</c:v>
                </c:pt>
                <c:pt idx="43">
                  <c:v>0.20240945478639305</c:v>
                </c:pt>
                <c:pt idx="44">
                  <c:v>0.71576717705003656</c:v>
                </c:pt>
                <c:pt idx="45">
                  <c:v>0.7</c:v>
                </c:pt>
                <c:pt idx="46">
                  <c:v>3.8607845430979393E-2</c:v>
                </c:pt>
                <c:pt idx="47">
                  <c:v>0.62298199462208015</c:v>
                </c:pt>
                <c:pt idx="48">
                  <c:v>0.46032018604465585</c:v>
                </c:pt>
                <c:pt idx="49">
                  <c:v>0.90543051334346669</c:v>
                </c:pt>
                <c:pt idx="50">
                  <c:v>0.93184959509196363</c:v>
                </c:pt>
                <c:pt idx="51">
                  <c:v>0.20971451496426852</c:v>
                </c:pt>
                <c:pt idx="52">
                  <c:v>0.61858073455916651</c:v>
                </c:pt>
                <c:pt idx="53">
                  <c:v>3.7878747525800782E-2</c:v>
                </c:pt>
                <c:pt idx="54">
                  <c:v>0.9595332671338449</c:v>
                </c:pt>
                <c:pt idx="55">
                  <c:v>0.62767380788868365</c:v>
                </c:pt>
                <c:pt idx="56">
                  <c:v>0.33725920080693006</c:v>
                </c:pt>
                <c:pt idx="57">
                  <c:v>0.26553527343064087</c:v>
                </c:pt>
                <c:pt idx="58">
                  <c:v>0.33568341748978248</c:v>
                </c:pt>
                <c:pt idx="59">
                  <c:v>9.9919679287092666E-2</c:v>
                </c:pt>
                <c:pt idx="60">
                  <c:v>0.3394162504097008</c:v>
                </c:pt>
                <c:pt idx="61">
                  <c:v>0.58778138440158134</c:v>
                </c:pt>
                <c:pt idx="62">
                  <c:v>0.8067068922661178</c:v>
                </c:pt>
                <c:pt idx="63">
                  <c:v>0.90653123381024281</c:v>
                </c:pt>
                <c:pt idx="64">
                  <c:v>7.1545694980926E-2</c:v>
                </c:pt>
                <c:pt idx="65">
                  <c:v>0.29165075797905227</c:v>
                </c:pt>
                <c:pt idx="66">
                  <c:v>0.47299000144250547</c:v>
                </c:pt>
                <c:pt idx="67">
                  <c:v>0.65687475218504154</c:v>
                </c:pt>
                <c:pt idx="68">
                  <c:v>0.91186117572855108</c:v>
                </c:pt>
                <c:pt idx="69">
                  <c:v>0.87409767828891594</c:v>
                </c:pt>
                <c:pt idx="70">
                  <c:v>0.96645159322867236</c:v>
                </c:pt>
                <c:pt idx="71">
                  <c:v>0.75026294101960245</c:v>
                </c:pt>
                <c:pt idx="72">
                  <c:v>0.97944175489546337</c:v>
                </c:pt>
                <c:pt idx="73">
                  <c:v>0.57928786917593789</c:v>
                </c:pt>
                <c:pt idx="74">
                  <c:v>0.65122317871017177</c:v>
                </c:pt>
                <c:pt idx="75">
                  <c:v>0.3195860357679271</c:v>
                </c:pt>
                <c:pt idx="76">
                  <c:v>2.7676008073436176E-2</c:v>
                </c:pt>
                <c:pt idx="77">
                  <c:v>0.68442605477503216</c:v>
                </c:pt>
                <c:pt idx="78">
                  <c:v>0.4685798751641469</c:v>
                </c:pt>
                <c:pt idx="79">
                  <c:v>0.73289633234429652</c:v>
                </c:pt>
                <c:pt idx="80">
                  <c:v>0.98297628445272045</c:v>
                </c:pt>
                <c:pt idx="81">
                  <c:v>0.82700798873773185</c:v>
                </c:pt>
                <c:pt idx="82">
                  <c:v>0.34661259596660643</c:v>
                </c:pt>
                <c:pt idx="83">
                  <c:v>0.14852539886406024</c:v>
                </c:pt>
                <c:pt idx="84">
                  <c:v>0.84386432638001174</c:v>
                </c:pt>
                <c:pt idx="85">
                  <c:v>0.68767986121842928</c:v>
                </c:pt>
                <c:pt idx="86">
                  <c:v>0.8356369761698369</c:v>
                </c:pt>
                <c:pt idx="87">
                  <c:v>0.64025747056142579</c:v>
                </c:pt>
                <c:pt idx="88">
                  <c:v>0.10924578601568802</c:v>
                </c:pt>
                <c:pt idx="89">
                  <c:v>5.9767048504583031E-2</c:v>
                </c:pt>
                <c:pt idx="90">
                  <c:v>0.3582601974305889</c:v>
                </c:pt>
                <c:pt idx="91">
                  <c:v>8.1080970681909337E-2</c:v>
                </c:pt>
                <c:pt idx="92">
                  <c:v>0.16915165264618126</c:v>
                </c:pt>
                <c:pt idx="93">
                  <c:v>6.5181406125748298E-3</c:v>
                </c:pt>
                <c:pt idx="94">
                  <c:v>0.4545594984604624</c:v>
                </c:pt>
                <c:pt idx="95">
                  <c:v>1.0182618450684022E-2</c:v>
                </c:pt>
                <c:pt idx="96">
                  <c:v>0.35593933273144385</c:v>
                </c:pt>
                <c:pt idx="97">
                  <c:v>0.34142048656413049</c:v>
                </c:pt>
                <c:pt idx="98">
                  <c:v>0.27424059958450775</c:v>
                </c:pt>
                <c:pt idx="99">
                  <c:v>0.35587351949905599</c:v>
                </c:pt>
                <c:pt idx="100">
                  <c:v>0.60349428199444299</c:v>
                </c:pt>
                <c:pt idx="101">
                  <c:v>0.46774250793665084</c:v>
                </c:pt>
                <c:pt idx="102">
                  <c:v>0.92325880646586467</c:v>
                </c:pt>
                <c:pt idx="103">
                  <c:v>0.45067790460483004</c:v>
                </c:pt>
                <c:pt idx="104">
                  <c:v>0.21637063241423726</c:v>
                </c:pt>
                <c:pt idx="105">
                  <c:v>0.52001063807003256</c:v>
                </c:pt>
                <c:pt idx="106">
                  <c:v>0.94643351653328112</c:v>
                </c:pt>
                <c:pt idx="107">
                  <c:v>0.76159626942629965</c:v>
                </c:pt>
                <c:pt idx="108">
                  <c:v>0.70298167282581203</c:v>
                </c:pt>
                <c:pt idx="109">
                  <c:v>0.41496397047667555</c:v>
                </c:pt>
                <c:pt idx="110">
                  <c:v>7.9495611581614112E-2</c:v>
                </c:pt>
                <c:pt idx="111">
                  <c:v>0.35078943745415248</c:v>
                </c:pt>
                <c:pt idx="112">
                  <c:v>0.24607731672381894</c:v>
                </c:pt>
                <c:pt idx="113">
                  <c:v>0.45708151525565444</c:v>
                </c:pt>
                <c:pt idx="114">
                  <c:v>0.15302375166231053</c:v>
                </c:pt>
                <c:pt idx="115">
                  <c:v>0.49499178301696323</c:v>
                </c:pt>
                <c:pt idx="116">
                  <c:v>0.47139615817817293</c:v>
                </c:pt>
                <c:pt idx="117">
                  <c:v>0.46689234364607402</c:v>
                </c:pt>
                <c:pt idx="118">
                  <c:v>0.14362361780469468</c:v>
                </c:pt>
                <c:pt idx="119">
                  <c:v>9.5464403393194286E-2</c:v>
                </c:pt>
                <c:pt idx="120">
                  <c:v>0.40516518586500572</c:v>
                </c:pt>
                <c:pt idx="121">
                  <c:v>0.49755032270784616</c:v>
                </c:pt>
                <c:pt idx="122">
                  <c:v>0.71693658590814568</c:v>
                </c:pt>
                <c:pt idx="123">
                  <c:v>0.94721024373612739</c:v>
                </c:pt>
                <c:pt idx="124">
                  <c:v>0.70993928480536428</c:v>
                </c:pt>
                <c:pt idx="125">
                  <c:v>0.9086721694127895</c:v>
                </c:pt>
                <c:pt idx="126">
                  <c:v>0.69831692467804574</c:v>
                </c:pt>
                <c:pt idx="127">
                  <c:v>0.35599686754631721</c:v>
                </c:pt>
                <c:pt idx="128">
                  <c:v>0.57625661088413749</c:v>
                </c:pt>
                <c:pt idx="129">
                  <c:v>0.30081753813623446</c:v>
                </c:pt>
                <c:pt idx="130">
                  <c:v>0.76813218015300477</c:v>
                </c:pt>
                <c:pt idx="131">
                  <c:v>0.14365012984506531</c:v>
                </c:pt>
                <c:pt idx="132">
                  <c:v>0.63104901764262988</c:v>
                </c:pt>
                <c:pt idx="133">
                  <c:v>0.88753343550634811</c:v>
                </c:pt>
                <c:pt idx="134">
                  <c:v>9.1337929922285288E-2</c:v>
                </c:pt>
                <c:pt idx="135">
                  <c:v>0.18522066144551219</c:v>
                </c:pt>
                <c:pt idx="136">
                  <c:v>0.18249285759070566</c:v>
                </c:pt>
                <c:pt idx="137">
                  <c:v>0.1130383810389417</c:v>
                </c:pt>
                <c:pt idx="138">
                  <c:v>0.73263049482968801</c:v>
                </c:pt>
                <c:pt idx="139">
                  <c:v>0.49858352056062738</c:v>
                </c:pt>
                <c:pt idx="140">
                  <c:v>0.21023478618211289</c:v>
                </c:pt>
                <c:pt idx="141">
                  <c:v>0.13630174202511236</c:v>
                </c:pt>
                <c:pt idx="142">
                  <c:v>0.53185765322573797</c:v>
                </c:pt>
                <c:pt idx="143">
                  <c:v>0.15287993606234229</c:v>
                </c:pt>
                <c:pt idx="144">
                  <c:v>0.33940434482548976</c:v>
                </c:pt>
                <c:pt idx="145">
                  <c:v>0.13446483471172122</c:v>
                </c:pt>
                <c:pt idx="146">
                  <c:v>0.28061460293000473</c:v>
                </c:pt>
                <c:pt idx="147">
                  <c:v>0.12361189130067551</c:v>
                </c:pt>
                <c:pt idx="148">
                  <c:v>0.70586116915752162</c:v>
                </c:pt>
                <c:pt idx="149">
                  <c:v>0.12491064185576717</c:v>
                </c:pt>
                <c:pt idx="150">
                  <c:v>0.22566739529064195</c:v>
                </c:pt>
                <c:pt idx="151">
                  <c:v>0.75667584874226668</c:v>
                </c:pt>
                <c:pt idx="152">
                  <c:v>0.32183701623833882</c:v>
                </c:pt>
                <c:pt idx="153">
                  <c:v>0.52282624761016261</c:v>
                </c:pt>
                <c:pt idx="154">
                  <c:v>0.14729083774177165</c:v>
                </c:pt>
                <c:pt idx="155">
                  <c:v>0.67811183647497209</c:v>
                </c:pt>
              </c:numCache>
            </c:numRef>
          </c:xVal>
          <c:yVal>
            <c:numRef>
              <c:f>Deel1!$B$2:$B$157</c:f>
              <c:numCache>
                <c:formatCode>0.00</c:formatCode>
                <c:ptCount val="156"/>
                <c:pt idx="0">
                  <c:v>0.2</c:v>
                </c:pt>
                <c:pt idx="1">
                  <c:v>0.4658745471813901</c:v>
                </c:pt>
                <c:pt idx="2">
                  <c:v>0.71875410725779487</c:v>
                </c:pt>
                <c:pt idx="3">
                  <c:v>0.9303864813289161</c:v>
                </c:pt>
                <c:pt idx="4">
                  <c:v>0.91307298275607818</c:v>
                </c:pt>
                <c:pt idx="5">
                  <c:v>0.30860511708520344</c:v>
                </c:pt>
                <c:pt idx="6">
                  <c:v>0.18</c:v>
                </c:pt>
                <c:pt idx="7">
                  <c:v>0.50052613750847197</c:v>
                </c:pt>
                <c:pt idx="8">
                  <c:v>0.39031416213584802</c:v>
                </c:pt>
                <c:pt idx="9">
                  <c:v>0.8486325913460423</c:v>
                </c:pt>
                <c:pt idx="10">
                  <c:v>0.40927849381962611</c:v>
                </c:pt>
                <c:pt idx="11">
                  <c:v>0.93202952739141853</c:v>
                </c:pt>
                <c:pt idx="12">
                  <c:v>0.36</c:v>
                </c:pt>
                <c:pt idx="13">
                  <c:v>0.30443992942981479</c:v>
                </c:pt>
                <c:pt idx="14">
                  <c:v>4.8704666544612807E-2</c:v>
                </c:pt>
                <c:pt idx="15">
                  <c:v>0.20834896056874397</c:v>
                </c:pt>
                <c:pt idx="16">
                  <c:v>0.8</c:v>
                </c:pt>
                <c:pt idx="17">
                  <c:v>0.91470290138350552</c:v>
                </c:pt>
                <c:pt idx="18">
                  <c:v>0.60273224049286789</c:v>
                </c:pt>
                <c:pt idx="19">
                  <c:v>0.81518559238581811</c:v>
                </c:pt>
                <c:pt idx="20">
                  <c:v>8.2555966534308967E-2</c:v>
                </c:pt>
                <c:pt idx="21">
                  <c:v>0.67629188661215545</c:v>
                </c:pt>
                <c:pt idx="22">
                  <c:v>0.88084072726809026</c:v>
                </c:pt>
                <c:pt idx="23">
                  <c:v>0.80916090248877393</c:v>
                </c:pt>
                <c:pt idx="24">
                  <c:v>0.39170447244719298</c:v>
                </c:pt>
                <c:pt idx="25">
                  <c:v>0.9</c:v>
                </c:pt>
                <c:pt idx="26">
                  <c:v>0.88677186764589522</c:v>
                </c:pt>
                <c:pt idx="27">
                  <c:v>0.4</c:v>
                </c:pt>
                <c:pt idx="28">
                  <c:v>0.82842586557011855</c:v>
                </c:pt>
                <c:pt idx="29">
                  <c:v>0.69184883419124688</c:v>
                </c:pt>
                <c:pt idx="30">
                  <c:v>0.7</c:v>
                </c:pt>
                <c:pt idx="31">
                  <c:v>0.64023059225806778</c:v>
                </c:pt>
                <c:pt idx="32">
                  <c:v>0.27069895297677593</c:v>
                </c:pt>
                <c:pt idx="33">
                  <c:v>0.59749177855557889</c:v>
                </c:pt>
                <c:pt idx="34">
                  <c:v>0.20187798378505339</c:v>
                </c:pt>
                <c:pt idx="35">
                  <c:v>0.23046959427151281</c:v>
                </c:pt>
                <c:pt idx="36">
                  <c:v>0.45066217600689495</c:v>
                </c:pt>
                <c:pt idx="37">
                  <c:v>0.4</c:v>
                </c:pt>
                <c:pt idx="38">
                  <c:v>0.19483149647069853</c:v>
                </c:pt>
                <c:pt idx="39">
                  <c:v>8.2170491036492876E-3</c:v>
                </c:pt>
                <c:pt idx="40">
                  <c:v>0.8</c:v>
                </c:pt>
                <c:pt idx="41">
                  <c:v>0.49473853321143957</c:v>
                </c:pt>
                <c:pt idx="42">
                  <c:v>0.53790013724539898</c:v>
                </c:pt>
                <c:pt idx="43">
                  <c:v>0.76776994465941062</c:v>
                </c:pt>
                <c:pt idx="44">
                  <c:v>0.2526975956772568</c:v>
                </c:pt>
                <c:pt idx="45">
                  <c:v>0.7476498071617923</c:v>
                </c:pt>
                <c:pt idx="46">
                  <c:v>0.15933831228003426</c:v>
                </c:pt>
                <c:pt idx="47">
                  <c:v>0.6603130006190836</c:v>
                </c:pt>
                <c:pt idx="48">
                  <c:v>0.52593225059901438</c:v>
                </c:pt>
                <c:pt idx="49">
                  <c:v>0.80009400447937118</c:v>
                </c:pt>
                <c:pt idx="50">
                  <c:v>0.46307144179738624</c:v>
                </c:pt>
                <c:pt idx="51">
                  <c:v>0.99685091786214963</c:v>
                </c:pt>
                <c:pt idx="52">
                  <c:v>0.54936478863413241</c:v>
                </c:pt>
                <c:pt idx="53">
                  <c:v>0.18953897233380979</c:v>
                </c:pt>
                <c:pt idx="54">
                  <c:v>0.70319820148631729</c:v>
                </c:pt>
                <c:pt idx="55">
                  <c:v>6.3438748793578914E-2</c:v>
                </c:pt>
                <c:pt idx="56">
                  <c:v>0.40136759609376571</c:v>
                </c:pt>
                <c:pt idx="57">
                  <c:v>0.78601094007074457</c:v>
                </c:pt>
                <c:pt idx="58">
                  <c:v>2.9440983753235894E-2</c:v>
                </c:pt>
                <c:pt idx="59">
                  <c:v>0.98417532902362959</c:v>
                </c:pt>
                <c:pt idx="60">
                  <c:v>0.56983989247183953</c:v>
                </c:pt>
                <c:pt idx="61">
                  <c:v>8.0098139441750038E-2</c:v>
                </c:pt>
                <c:pt idx="62">
                  <c:v>0.60112507962450701</c:v>
                </c:pt>
                <c:pt idx="63">
                  <c:v>0.85015472947976123</c:v>
                </c:pt>
                <c:pt idx="64">
                  <c:v>8.6024294207393992E-2</c:v>
                </c:pt>
                <c:pt idx="65">
                  <c:v>0.63324793857237138</c:v>
                </c:pt>
                <c:pt idx="66">
                  <c:v>4.0292264648269627E-2</c:v>
                </c:pt>
                <c:pt idx="67">
                  <c:v>9.0265028812559156E-2</c:v>
                </c:pt>
                <c:pt idx="68">
                  <c:v>0.9257937347224332</c:v>
                </c:pt>
                <c:pt idx="69">
                  <c:v>0.73704832905845874</c:v>
                </c:pt>
                <c:pt idx="70">
                  <c:v>0.52121318368702052</c:v>
                </c:pt>
                <c:pt idx="71">
                  <c:v>0.53250925327532461</c:v>
                </c:pt>
                <c:pt idx="72">
                  <c:v>0.93282965348274138</c:v>
                </c:pt>
                <c:pt idx="73">
                  <c:v>0.64506086400779139</c:v>
                </c:pt>
                <c:pt idx="74">
                  <c:v>0.83851017182519039</c:v>
                </c:pt>
                <c:pt idx="75">
                  <c:v>0.27017142678781014</c:v>
                </c:pt>
                <c:pt idx="76">
                  <c:v>0.8798866503499162</c:v>
                </c:pt>
                <c:pt idx="77">
                  <c:v>0.9131967238731965</c:v>
                </c:pt>
                <c:pt idx="78">
                  <c:v>0.53862856136554427</c:v>
                </c:pt>
                <c:pt idx="79">
                  <c:v>2.6853287680496107E-2</c:v>
                </c:pt>
                <c:pt idx="80">
                  <c:v>0.42216767178721382</c:v>
                </c:pt>
                <c:pt idx="81">
                  <c:v>0.66595729046445351</c:v>
                </c:pt>
                <c:pt idx="82">
                  <c:v>0.72194305988028185</c:v>
                </c:pt>
                <c:pt idx="83">
                  <c:v>0.83289317545992847</c:v>
                </c:pt>
                <c:pt idx="84">
                  <c:v>0.34854811031501842</c:v>
                </c:pt>
                <c:pt idx="85">
                  <c:v>0.86869465247385969</c:v>
                </c:pt>
                <c:pt idx="86">
                  <c:v>0.45605604933306532</c:v>
                </c:pt>
                <c:pt idx="87">
                  <c:v>0.28347156826319253</c:v>
                </c:pt>
                <c:pt idx="88">
                  <c:v>0.36231523818585198</c:v>
                </c:pt>
                <c:pt idx="89">
                  <c:v>0.13291841878827404</c:v>
                </c:pt>
                <c:pt idx="90">
                  <c:v>0.99259237844579518</c:v>
                </c:pt>
                <c:pt idx="91">
                  <c:v>0.76529336857485841</c:v>
                </c:pt>
                <c:pt idx="92">
                  <c:v>0.45007516150309812</c:v>
                </c:pt>
                <c:pt idx="93">
                  <c:v>0.50179761744609708</c:v>
                </c:pt>
                <c:pt idx="94">
                  <c:v>0.84186889742941706</c:v>
                </c:pt>
                <c:pt idx="95">
                  <c:v>0.96153077497095241</c:v>
                </c:pt>
                <c:pt idx="96">
                  <c:v>0.42794054663956516</c:v>
                </c:pt>
                <c:pt idx="97">
                  <c:v>1.7906870334438496E-2</c:v>
                </c:pt>
                <c:pt idx="98">
                  <c:v>0.20411591780764848</c:v>
                </c:pt>
                <c:pt idx="99">
                  <c:v>0.89989163932083649</c:v>
                </c:pt>
                <c:pt idx="100">
                  <c:v>0.52479313070908606</c:v>
                </c:pt>
                <c:pt idx="101">
                  <c:v>0.86721859558475345</c:v>
                </c:pt>
                <c:pt idx="102">
                  <c:v>0.82116072816107188</c:v>
                </c:pt>
                <c:pt idx="103">
                  <c:v>0.89799589019043746</c:v>
                </c:pt>
                <c:pt idx="104">
                  <c:v>0.611922370428019</c:v>
                </c:pt>
                <c:pt idx="105">
                  <c:v>0.98286435864814858</c:v>
                </c:pt>
                <c:pt idx="106">
                  <c:v>0.61421621430335238</c:v>
                </c:pt>
                <c:pt idx="107">
                  <c:v>0.70246661235998142</c:v>
                </c:pt>
                <c:pt idx="108">
                  <c:v>0.4926330880802714</c:v>
                </c:pt>
                <c:pt idx="109">
                  <c:v>0.22285270533251367</c:v>
                </c:pt>
                <c:pt idx="110">
                  <c:v>1.4108946898672814E-2</c:v>
                </c:pt>
                <c:pt idx="111">
                  <c:v>0.24317662684835861</c:v>
                </c:pt>
                <c:pt idx="112">
                  <c:v>0.86312136884691548</c:v>
                </c:pt>
                <c:pt idx="113">
                  <c:v>0.91120023950532381</c:v>
                </c:pt>
                <c:pt idx="114">
                  <c:v>0.80960673087713197</c:v>
                </c:pt>
                <c:pt idx="115">
                  <c:v>0.13345900556881429</c:v>
                </c:pt>
                <c:pt idx="116">
                  <c:v>0.18258813474801661</c:v>
                </c:pt>
                <c:pt idx="117">
                  <c:v>0.39632805016338069</c:v>
                </c:pt>
                <c:pt idx="118">
                  <c:v>0.76868955858032217</c:v>
                </c:pt>
                <c:pt idx="119">
                  <c:v>0.58404206445457874</c:v>
                </c:pt>
                <c:pt idx="120">
                  <c:v>0.64526015307281337</c:v>
                </c:pt>
                <c:pt idx="121">
                  <c:v>6.5267172527585515E-2</c:v>
                </c:pt>
                <c:pt idx="122">
                  <c:v>0.17889494923158999</c:v>
                </c:pt>
                <c:pt idx="123">
                  <c:v>0.65862927024611562</c:v>
                </c:pt>
                <c:pt idx="124">
                  <c:v>9.8409031352006293E-2</c:v>
                </c:pt>
                <c:pt idx="125">
                  <c:v>0.50829662415602628</c:v>
                </c:pt>
                <c:pt idx="126">
                  <c:v>0.9445534717555657</c:v>
                </c:pt>
                <c:pt idx="127">
                  <c:v>0.98330528722455868</c:v>
                </c:pt>
                <c:pt idx="128">
                  <c:v>5.4058022855919874E-2</c:v>
                </c:pt>
                <c:pt idx="129">
                  <c:v>0.6372792601334194</c:v>
                </c:pt>
                <c:pt idx="130">
                  <c:v>0.48315790242656886</c:v>
                </c:pt>
                <c:pt idx="131">
                  <c:v>0.42235928587203186</c:v>
                </c:pt>
                <c:pt idx="132">
                  <c:v>0.39406448444788944</c:v>
                </c:pt>
                <c:pt idx="133">
                  <c:v>0.70791236158053217</c:v>
                </c:pt>
                <c:pt idx="134">
                  <c:v>0.19141887304988237</c:v>
                </c:pt>
                <c:pt idx="135">
                  <c:v>0.57428918532198525</c:v>
                </c:pt>
                <c:pt idx="136">
                  <c:v>0.21815016396758646</c:v>
                </c:pt>
                <c:pt idx="137">
                  <c:v>0.24282353241020915</c:v>
                </c:pt>
                <c:pt idx="138">
                  <c:v>0.4770879738577154</c:v>
                </c:pt>
                <c:pt idx="139">
                  <c:v>0.58176101236905664</c:v>
                </c:pt>
                <c:pt idx="140">
                  <c:v>0.69771615209554161</c:v>
                </c:pt>
                <c:pt idx="141">
                  <c:v>0.54871929204383518</c:v>
                </c:pt>
                <c:pt idx="142">
                  <c:v>0.12316366603456852</c:v>
                </c:pt>
                <c:pt idx="143">
                  <c:v>0.21296200556318745</c:v>
                </c:pt>
                <c:pt idx="144">
                  <c:v>0.88281611530784654</c:v>
                </c:pt>
                <c:pt idx="145">
                  <c:v>0.45358296708626045</c:v>
                </c:pt>
                <c:pt idx="146">
                  <c:v>0.95892299623811439</c:v>
                </c:pt>
                <c:pt idx="147">
                  <c:v>4.8931895611072362E-2</c:v>
                </c:pt>
                <c:pt idx="148">
                  <c:v>0.39092595820944842</c:v>
                </c:pt>
                <c:pt idx="149">
                  <c:v>0.10103202425358015</c:v>
                </c:pt>
                <c:pt idx="150">
                  <c:v>0.3842694958686973</c:v>
                </c:pt>
                <c:pt idx="151">
                  <c:v>0.9368548448456917</c:v>
                </c:pt>
                <c:pt idx="152">
                  <c:v>0.46599742586315218</c:v>
                </c:pt>
                <c:pt idx="153">
                  <c:v>0.70455517855208394</c:v>
                </c:pt>
                <c:pt idx="154">
                  <c:v>0.75250061383645994</c:v>
                </c:pt>
                <c:pt idx="155">
                  <c:v>0.68268011419093633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C9-46C7-9945-D3FCC27CD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092240"/>
        <c:axId val="313092568"/>
      </c:scatterChart>
      <c:valAx>
        <c:axId val="313092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Kans op sporten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13092568"/>
        <c:crosses val="autoZero"/>
        <c:crossBetween val="midCat"/>
      </c:valAx>
      <c:valAx>
        <c:axId val="31309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Kans op bios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1309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0499343832020994E-2"/>
                  <c:y val="-0.2042078594342373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</c:trendlineLbl>
          </c:trendline>
          <c:xVal>
            <c:numRef>
              <c:f>Deel2!$A$2:$A$158</c:f>
              <c:numCache>
                <c:formatCode>General</c:formatCode>
                <c:ptCount val="157"/>
                <c:pt idx="0">
                  <c:v>232.16</c:v>
                </c:pt>
                <c:pt idx="1">
                  <c:v>249.72</c:v>
                </c:pt>
                <c:pt idx="2">
                  <c:v>246.95</c:v>
                </c:pt>
                <c:pt idx="3">
                  <c:v>265.83999999999997</c:v>
                </c:pt>
                <c:pt idx="4">
                  <c:v>256.3</c:v>
                </c:pt>
                <c:pt idx="5">
                  <c:v>242.08</c:v>
                </c:pt>
                <c:pt idx="6">
                  <c:v>242.78</c:v>
                </c:pt>
                <c:pt idx="7">
                  <c:v>221.68</c:v>
                </c:pt>
                <c:pt idx="8">
                  <c:v>261.89999999999998</c:v>
                </c:pt>
                <c:pt idx="9">
                  <c:v>317.57</c:v>
                </c:pt>
                <c:pt idx="10">
                  <c:v>238.19</c:v>
                </c:pt>
                <c:pt idx="11">
                  <c:v>248.34</c:v>
                </c:pt>
                <c:pt idx="12">
                  <c:v>254.94</c:v>
                </c:pt>
                <c:pt idx="13">
                  <c:v>246.75</c:v>
                </c:pt>
                <c:pt idx="14">
                  <c:v>266.73</c:v>
                </c:pt>
                <c:pt idx="15">
                  <c:v>234.53</c:v>
                </c:pt>
                <c:pt idx="16">
                  <c:v>273.95999999999998</c:v>
                </c:pt>
                <c:pt idx="17">
                  <c:v>262.29000000000002</c:v>
                </c:pt>
                <c:pt idx="18">
                  <c:v>286.3</c:v>
                </c:pt>
                <c:pt idx="19">
                  <c:v>229.96</c:v>
                </c:pt>
                <c:pt idx="20">
                  <c:v>214.24</c:v>
                </c:pt>
                <c:pt idx="21">
                  <c:v>231.17</c:v>
                </c:pt>
                <c:pt idx="22">
                  <c:v>261.99</c:v>
                </c:pt>
                <c:pt idx="23">
                  <c:v>210.92</c:v>
                </c:pt>
                <c:pt idx="24">
                  <c:v>259.33999999999997</c:v>
                </c:pt>
                <c:pt idx="25">
                  <c:v>211.93</c:v>
                </c:pt>
                <c:pt idx="26">
                  <c:v>214.53</c:v>
                </c:pt>
                <c:pt idx="27">
                  <c:v>237.29</c:v>
                </c:pt>
                <c:pt idx="28">
                  <c:v>283.86</c:v>
                </c:pt>
                <c:pt idx="29">
                  <c:v>242.21</c:v>
                </c:pt>
                <c:pt idx="30">
                  <c:v>229.9</c:v>
                </c:pt>
                <c:pt idx="31">
                  <c:v>240.91</c:v>
                </c:pt>
                <c:pt idx="32">
                  <c:v>235.35</c:v>
                </c:pt>
                <c:pt idx="33">
                  <c:v>226.9</c:v>
                </c:pt>
                <c:pt idx="34">
                  <c:v>227.68</c:v>
                </c:pt>
                <c:pt idx="35">
                  <c:v>261.66000000000003</c:v>
                </c:pt>
                <c:pt idx="36">
                  <c:v>257.94</c:v>
                </c:pt>
                <c:pt idx="37">
                  <c:v>249.32</c:v>
                </c:pt>
                <c:pt idx="38">
                  <c:v>253.21</c:v>
                </c:pt>
                <c:pt idx="39">
                  <c:v>227.53</c:v>
                </c:pt>
                <c:pt idx="40">
                  <c:v>222.95</c:v>
                </c:pt>
                <c:pt idx="41">
                  <c:v>243.63</c:v>
                </c:pt>
                <c:pt idx="42">
                  <c:v>244.71</c:v>
                </c:pt>
                <c:pt idx="43">
                  <c:v>234.79</c:v>
                </c:pt>
                <c:pt idx="44">
                  <c:v>255.47</c:v>
                </c:pt>
                <c:pt idx="45">
                  <c:v>244.9</c:v>
                </c:pt>
                <c:pt idx="46">
                  <c:v>248.56</c:v>
                </c:pt>
                <c:pt idx="47">
                  <c:v>228.96</c:v>
                </c:pt>
                <c:pt idx="48">
                  <c:v>224.66</c:v>
                </c:pt>
                <c:pt idx="49">
                  <c:v>269.16000000000003</c:v>
                </c:pt>
                <c:pt idx="50">
                  <c:v>237.3</c:v>
                </c:pt>
                <c:pt idx="51">
                  <c:v>259.95999999999998</c:v>
                </c:pt>
                <c:pt idx="52">
                  <c:v>265.73</c:v>
                </c:pt>
                <c:pt idx="53">
                  <c:v>238.26</c:v>
                </c:pt>
                <c:pt idx="54">
                  <c:v>241.97</c:v>
                </c:pt>
                <c:pt idx="55">
                  <c:v>245.22</c:v>
                </c:pt>
                <c:pt idx="56">
                  <c:v>266.39999999999998</c:v>
                </c:pt>
                <c:pt idx="57">
                  <c:v>247.35</c:v>
                </c:pt>
                <c:pt idx="58">
                  <c:v>211.74</c:v>
                </c:pt>
                <c:pt idx="59">
                  <c:v>256.18</c:v>
                </c:pt>
                <c:pt idx="60">
                  <c:v>254.09</c:v>
                </c:pt>
                <c:pt idx="61">
                  <c:v>225.12</c:v>
                </c:pt>
                <c:pt idx="62">
                  <c:v>221.58</c:v>
                </c:pt>
                <c:pt idx="63">
                  <c:v>260.8</c:v>
                </c:pt>
                <c:pt idx="64">
                  <c:v>250.72</c:v>
                </c:pt>
                <c:pt idx="65">
                  <c:v>244.13</c:v>
                </c:pt>
                <c:pt idx="66">
                  <c:v>254.59</c:v>
                </c:pt>
                <c:pt idx="67">
                  <c:v>219.58</c:v>
                </c:pt>
                <c:pt idx="68">
                  <c:v>222.44</c:v>
                </c:pt>
                <c:pt idx="69">
                  <c:v>201.49</c:v>
                </c:pt>
                <c:pt idx="70">
                  <c:v>254.63</c:v>
                </c:pt>
                <c:pt idx="71">
                  <c:v>233.11</c:v>
                </c:pt>
                <c:pt idx="72">
                  <c:v>261.83999999999997</c:v>
                </c:pt>
                <c:pt idx="73">
                  <c:v>259.24</c:v>
                </c:pt>
                <c:pt idx="74">
                  <c:v>231.81</c:v>
                </c:pt>
                <c:pt idx="75">
                  <c:v>270.47000000000003</c:v>
                </c:pt>
                <c:pt idx="76">
                  <c:v>248.24</c:v>
                </c:pt>
                <c:pt idx="77">
                  <c:v>281.69</c:v>
                </c:pt>
                <c:pt idx="78">
                  <c:v>238.06</c:v>
                </c:pt>
                <c:pt idx="79">
                  <c:v>270.72000000000003</c:v>
                </c:pt>
                <c:pt idx="80">
                  <c:v>214.83</c:v>
                </c:pt>
                <c:pt idx="81">
                  <c:v>245.13</c:v>
                </c:pt>
                <c:pt idx="82">
                  <c:v>247.74</c:v>
                </c:pt>
                <c:pt idx="83">
                  <c:v>319.39</c:v>
                </c:pt>
                <c:pt idx="84">
                  <c:v>253.47</c:v>
                </c:pt>
                <c:pt idx="85">
                  <c:v>256.52</c:v>
                </c:pt>
                <c:pt idx="86">
                  <c:v>253.2</c:v>
                </c:pt>
                <c:pt idx="87">
                  <c:v>277.92</c:v>
                </c:pt>
                <c:pt idx="88">
                  <c:v>214.31</c:v>
                </c:pt>
                <c:pt idx="89">
                  <c:v>268.76</c:v>
                </c:pt>
                <c:pt idx="90">
                  <c:v>207.77</c:v>
                </c:pt>
                <c:pt idx="91">
                  <c:v>208.7</c:v>
                </c:pt>
                <c:pt idx="92">
                  <c:v>229.41</c:v>
                </c:pt>
                <c:pt idx="93">
                  <c:v>263.37</c:v>
                </c:pt>
                <c:pt idx="94">
                  <c:v>241.29</c:v>
                </c:pt>
                <c:pt idx="95">
                  <c:v>291.51</c:v>
                </c:pt>
                <c:pt idx="96">
                  <c:v>247.48</c:v>
                </c:pt>
                <c:pt idx="97">
                  <c:v>261.39</c:v>
                </c:pt>
                <c:pt idx="98">
                  <c:v>241.39</c:v>
                </c:pt>
                <c:pt idx="99">
                  <c:v>244.61</c:v>
                </c:pt>
                <c:pt idx="100">
                  <c:v>245.92</c:v>
                </c:pt>
                <c:pt idx="101">
                  <c:v>262.57</c:v>
                </c:pt>
                <c:pt idx="102">
                  <c:v>244.03</c:v>
                </c:pt>
                <c:pt idx="103">
                  <c:v>260.36</c:v>
                </c:pt>
                <c:pt idx="104">
                  <c:v>265.94</c:v>
                </c:pt>
                <c:pt idx="105">
                  <c:v>277.85000000000002</c:v>
                </c:pt>
                <c:pt idx="106">
                  <c:v>230.27</c:v>
                </c:pt>
                <c:pt idx="107">
                  <c:v>233.75</c:v>
                </c:pt>
                <c:pt idx="108">
                  <c:v>242.34</c:v>
                </c:pt>
                <c:pt idx="109">
                  <c:v>272.32</c:v>
                </c:pt>
                <c:pt idx="110">
                  <c:v>246.66</c:v>
                </c:pt>
                <c:pt idx="111">
                  <c:v>217.25</c:v>
                </c:pt>
                <c:pt idx="112">
                  <c:v>266.17</c:v>
                </c:pt>
                <c:pt idx="113">
                  <c:v>273.99</c:v>
                </c:pt>
                <c:pt idx="114">
                  <c:v>237.78</c:v>
                </c:pt>
                <c:pt idx="115">
                  <c:v>228.31</c:v>
                </c:pt>
                <c:pt idx="116">
                  <c:v>227.82</c:v>
                </c:pt>
                <c:pt idx="117">
                  <c:v>236.77</c:v>
                </c:pt>
                <c:pt idx="118">
                  <c:v>259.72000000000003</c:v>
                </c:pt>
                <c:pt idx="119">
                  <c:v>262.43</c:v>
                </c:pt>
                <c:pt idx="120">
                  <c:v>253.54</c:v>
                </c:pt>
                <c:pt idx="121">
                  <c:v>245.42</c:v>
                </c:pt>
                <c:pt idx="122">
                  <c:v>202.44</c:v>
                </c:pt>
                <c:pt idx="123">
                  <c:v>235.03</c:v>
                </c:pt>
                <c:pt idx="124">
                  <c:v>260.92</c:v>
                </c:pt>
                <c:pt idx="125">
                  <c:v>231.02</c:v>
                </c:pt>
                <c:pt idx="126">
                  <c:v>275.45999999999998</c:v>
                </c:pt>
                <c:pt idx="127">
                  <c:v>250.96</c:v>
                </c:pt>
                <c:pt idx="128">
                  <c:v>244.79</c:v>
                </c:pt>
                <c:pt idx="129">
                  <c:v>281.64999999999998</c:v>
                </c:pt>
                <c:pt idx="130">
                  <c:v>236.81</c:v>
                </c:pt>
                <c:pt idx="131">
                  <c:v>228</c:v>
                </c:pt>
                <c:pt idx="132">
                  <c:v>231.11</c:v>
                </c:pt>
                <c:pt idx="133">
                  <c:v>236.73</c:v>
                </c:pt>
                <c:pt idx="134">
                  <c:v>235.76</c:v>
                </c:pt>
                <c:pt idx="135">
                  <c:v>190.23</c:v>
                </c:pt>
                <c:pt idx="136">
                  <c:v>255.68</c:v>
                </c:pt>
                <c:pt idx="137">
                  <c:v>215.85</c:v>
                </c:pt>
                <c:pt idx="138">
                  <c:v>258.52</c:v>
                </c:pt>
                <c:pt idx="139">
                  <c:v>215.28</c:v>
                </c:pt>
                <c:pt idx="140">
                  <c:v>267.98</c:v>
                </c:pt>
                <c:pt idx="141">
                  <c:v>242.5</c:v>
                </c:pt>
                <c:pt idx="142">
                  <c:v>270.82</c:v>
                </c:pt>
                <c:pt idx="143">
                  <c:v>248.64</c:v>
                </c:pt>
                <c:pt idx="144">
                  <c:v>257.92</c:v>
                </c:pt>
                <c:pt idx="145">
                  <c:v>225.09</c:v>
                </c:pt>
                <c:pt idx="146">
                  <c:v>256.10000000000002</c:v>
                </c:pt>
                <c:pt idx="147">
                  <c:v>259.56</c:v>
                </c:pt>
                <c:pt idx="148">
                  <c:v>283.44</c:v>
                </c:pt>
                <c:pt idx="149">
                  <c:v>238.99</c:v>
                </c:pt>
                <c:pt idx="150">
                  <c:v>247.28</c:v>
                </c:pt>
                <c:pt idx="151">
                  <c:v>227.23</c:v>
                </c:pt>
                <c:pt idx="152">
                  <c:v>222.88</c:v>
                </c:pt>
                <c:pt idx="153">
                  <c:v>232.55</c:v>
                </c:pt>
                <c:pt idx="154">
                  <c:v>248.54</c:v>
                </c:pt>
                <c:pt idx="155">
                  <c:v>263.72000000000003</c:v>
                </c:pt>
                <c:pt idx="156">
                  <c:v>236.01</c:v>
                </c:pt>
              </c:numCache>
            </c:numRef>
          </c:xVal>
          <c:yVal>
            <c:numRef>
              <c:f>Deel2!$B$2:$B$158</c:f>
              <c:numCache>
                <c:formatCode>General</c:formatCode>
                <c:ptCount val="157"/>
                <c:pt idx="0">
                  <c:v>726.94</c:v>
                </c:pt>
                <c:pt idx="1">
                  <c:v>568.89</c:v>
                </c:pt>
                <c:pt idx="2">
                  <c:v>575.27</c:v>
                </c:pt>
                <c:pt idx="3">
                  <c:v>562.11</c:v>
                </c:pt>
                <c:pt idx="4">
                  <c:v>696.83</c:v>
                </c:pt>
                <c:pt idx="5">
                  <c:v>622.44000000000005</c:v>
                </c:pt>
                <c:pt idx="6">
                  <c:v>612.32000000000005</c:v>
                </c:pt>
                <c:pt idx="7">
                  <c:v>569.19000000000005</c:v>
                </c:pt>
                <c:pt idx="8">
                  <c:v>658.68</c:v>
                </c:pt>
                <c:pt idx="9">
                  <c:v>575.75</c:v>
                </c:pt>
                <c:pt idx="10">
                  <c:v>600.80999999999995</c:v>
                </c:pt>
                <c:pt idx="11">
                  <c:v>566.05999999999995</c:v>
                </c:pt>
                <c:pt idx="12">
                  <c:v>587.52</c:v>
                </c:pt>
                <c:pt idx="13">
                  <c:v>551.15</c:v>
                </c:pt>
                <c:pt idx="14">
                  <c:v>542.07000000000005</c:v>
                </c:pt>
                <c:pt idx="15">
                  <c:v>582.26</c:v>
                </c:pt>
                <c:pt idx="16">
                  <c:v>476.57</c:v>
                </c:pt>
                <c:pt idx="17">
                  <c:v>675.43</c:v>
                </c:pt>
                <c:pt idx="18">
                  <c:v>619.14</c:v>
                </c:pt>
                <c:pt idx="19">
                  <c:v>682.04</c:v>
                </c:pt>
                <c:pt idx="20">
                  <c:v>558.77</c:v>
                </c:pt>
                <c:pt idx="21">
                  <c:v>627.47</c:v>
                </c:pt>
                <c:pt idx="22">
                  <c:v>627.85</c:v>
                </c:pt>
                <c:pt idx="23">
                  <c:v>626.19000000000005</c:v>
                </c:pt>
                <c:pt idx="24">
                  <c:v>585.13</c:v>
                </c:pt>
                <c:pt idx="25">
                  <c:v>552.04</c:v>
                </c:pt>
                <c:pt idx="26">
                  <c:v>620.08000000000004</c:v>
                </c:pt>
                <c:pt idx="27">
                  <c:v>649.91</c:v>
                </c:pt>
                <c:pt idx="28">
                  <c:v>554.76</c:v>
                </c:pt>
                <c:pt idx="29">
                  <c:v>589.53</c:v>
                </c:pt>
                <c:pt idx="30">
                  <c:v>620.80999999999995</c:v>
                </c:pt>
                <c:pt idx="31">
                  <c:v>613.05999999999995</c:v>
                </c:pt>
                <c:pt idx="32">
                  <c:v>542.15</c:v>
                </c:pt>
                <c:pt idx="33">
                  <c:v>655.4</c:v>
                </c:pt>
                <c:pt idx="34">
                  <c:v>570.22</c:v>
                </c:pt>
                <c:pt idx="35">
                  <c:v>526.35</c:v>
                </c:pt>
                <c:pt idx="36">
                  <c:v>567.57000000000005</c:v>
                </c:pt>
                <c:pt idx="37">
                  <c:v>542.38</c:v>
                </c:pt>
                <c:pt idx="38">
                  <c:v>668.59</c:v>
                </c:pt>
                <c:pt idx="39">
                  <c:v>611.44000000000005</c:v>
                </c:pt>
                <c:pt idx="40">
                  <c:v>628.5</c:v>
                </c:pt>
                <c:pt idx="41">
                  <c:v>697.02</c:v>
                </c:pt>
                <c:pt idx="42">
                  <c:v>577.07000000000005</c:v>
                </c:pt>
                <c:pt idx="43">
                  <c:v>642.24</c:v>
                </c:pt>
                <c:pt idx="44">
                  <c:v>546.63</c:v>
                </c:pt>
                <c:pt idx="45">
                  <c:v>609.03</c:v>
                </c:pt>
                <c:pt idx="46">
                  <c:v>574.69000000000005</c:v>
                </c:pt>
                <c:pt idx="47">
                  <c:v>657.69</c:v>
                </c:pt>
                <c:pt idx="48">
                  <c:v>527.73</c:v>
                </c:pt>
                <c:pt idx="49">
                  <c:v>583.38</c:v>
                </c:pt>
                <c:pt idx="50">
                  <c:v>599.44000000000005</c:v>
                </c:pt>
                <c:pt idx="51">
                  <c:v>616.96</c:v>
                </c:pt>
                <c:pt idx="52">
                  <c:v>565.49</c:v>
                </c:pt>
                <c:pt idx="53">
                  <c:v>558.82000000000005</c:v>
                </c:pt>
                <c:pt idx="54">
                  <c:v>615.29999999999995</c:v>
                </c:pt>
                <c:pt idx="55">
                  <c:v>537.97</c:v>
                </c:pt>
                <c:pt idx="56">
                  <c:v>526.71</c:v>
                </c:pt>
                <c:pt idx="57">
                  <c:v>656.14</c:v>
                </c:pt>
                <c:pt idx="58">
                  <c:v>665.17</c:v>
                </c:pt>
                <c:pt idx="59">
                  <c:v>627.80999999999995</c:v>
                </c:pt>
                <c:pt idx="60">
                  <c:v>577.49</c:v>
                </c:pt>
                <c:pt idx="61">
                  <c:v>536.29</c:v>
                </c:pt>
                <c:pt idx="62">
                  <c:v>655.36</c:v>
                </c:pt>
                <c:pt idx="63">
                  <c:v>604.17999999999995</c:v>
                </c:pt>
                <c:pt idx="64">
                  <c:v>564.72</c:v>
                </c:pt>
                <c:pt idx="65">
                  <c:v>569.07000000000005</c:v>
                </c:pt>
                <c:pt idx="66">
                  <c:v>654.02</c:v>
                </c:pt>
                <c:pt idx="67">
                  <c:v>551.85</c:v>
                </c:pt>
                <c:pt idx="68">
                  <c:v>588.20000000000005</c:v>
                </c:pt>
                <c:pt idx="69">
                  <c:v>646.62</c:v>
                </c:pt>
                <c:pt idx="70">
                  <c:v>670.32</c:v>
                </c:pt>
                <c:pt idx="71">
                  <c:v>519.47</c:v>
                </c:pt>
                <c:pt idx="72">
                  <c:v>589.05999999999995</c:v>
                </c:pt>
                <c:pt idx="73">
                  <c:v>607.05999999999995</c:v>
                </c:pt>
                <c:pt idx="74">
                  <c:v>589.32000000000005</c:v>
                </c:pt>
                <c:pt idx="75">
                  <c:v>546.97</c:v>
                </c:pt>
                <c:pt idx="76">
                  <c:v>606.33000000000004</c:v>
                </c:pt>
                <c:pt idx="77">
                  <c:v>600.21</c:v>
                </c:pt>
                <c:pt idx="78">
                  <c:v>498.29</c:v>
                </c:pt>
                <c:pt idx="79">
                  <c:v>598.54</c:v>
                </c:pt>
                <c:pt idx="80">
                  <c:v>537.86</c:v>
                </c:pt>
                <c:pt idx="81">
                  <c:v>551.05999999999995</c:v>
                </c:pt>
                <c:pt idx="82">
                  <c:v>579.15</c:v>
                </c:pt>
                <c:pt idx="83">
                  <c:v>596.20000000000005</c:v>
                </c:pt>
                <c:pt idx="84">
                  <c:v>581.98</c:v>
                </c:pt>
                <c:pt idx="85">
                  <c:v>607.51</c:v>
                </c:pt>
                <c:pt idx="86">
                  <c:v>670.3</c:v>
                </c:pt>
                <c:pt idx="87">
                  <c:v>641.78</c:v>
                </c:pt>
                <c:pt idx="88">
                  <c:v>614.30999999999995</c:v>
                </c:pt>
                <c:pt idx="89">
                  <c:v>600.38</c:v>
                </c:pt>
                <c:pt idx="90">
                  <c:v>544.91999999999996</c:v>
                </c:pt>
                <c:pt idx="91">
                  <c:v>590.09</c:v>
                </c:pt>
                <c:pt idx="92">
                  <c:v>573.48</c:v>
                </c:pt>
                <c:pt idx="93">
                  <c:v>544.87</c:v>
                </c:pt>
                <c:pt idx="94">
                  <c:v>641.65</c:v>
                </c:pt>
                <c:pt idx="95">
                  <c:v>570.07000000000005</c:v>
                </c:pt>
                <c:pt idx="96">
                  <c:v>577.67999999999995</c:v>
                </c:pt>
                <c:pt idx="97">
                  <c:v>619.85</c:v>
                </c:pt>
                <c:pt idx="98">
                  <c:v>592.04</c:v>
                </c:pt>
                <c:pt idx="99">
                  <c:v>629.01</c:v>
                </c:pt>
                <c:pt idx="100">
                  <c:v>635.04</c:v>
                </c:pt>
                <c:pt idx="101">
                  <c:v>708.12</c:v>
                </c:pt>
                <c:pt idx="102">
                  <c:v>553.26</c:v>
                </c:pt>
                <c:pt idx="103">
                  <c:v>589.71</c:v>
                </c:pt>
                <c:pt idx="104">
                  <c:v>605.42999999999995</c:v>
                </c:pt>
                <c:pt idx="105">
                  <c:v>557.6</c:v>
                </c:pt>
                <c:pt idx="106">
                  <c:v>576.57000000000005</c:v>
                </c:pt>
                <c:pt idx="107">
                  <c:v>585.86</c:v>
                </c:pt>
                <c:pt idx="108">
                  <c:v>607.6</c:v>
                </c:pt>
                <c:pt idx="109">
                  <c:v>635.94000000000005</c:v>
                </c:pt>
                <c:pt idx="110">
                  <c:v>623.14</c:v>
                </c:pt>
                <c:pt idx="111">
                  <c:v>571.71</c:v>
                </c:pt>
                <c:pt idx="112">
                  <c:v>611.30999999999995</c:v>
                </c:pt>
                <c:pt idx="113">
                  <c:v>690.74</c:v>
                </c:pt>
                <c:pt idx="114">
                  <c:v>616.38</c:v>
                </c:pt>
                <c:pt idx="115">
                  <c:v>645.05999999999995</c:v>
                </c:pt>
                <c:pt idx="116">
                  <c:v>590.42999999999995</c:v>
                </c:pt>
                <c:pt idx="117">
                  <c:v>628.85</c:v>
                </c:pt>
                <c:pt idx="118">
                  <c:v>580.91999999999996</c:v>
                </c:pt>
                <c:pt idx="119">
                  <c:v>626.33000000000004</c:v>
                </c:pt>
                <c:pt idx="120">
                  <c:v>572.94000000000005</c:v>
                </c:pt>
                <c:pt idx="121">
                  <c:v>624.94000000000005</c:v>
                </c:pt>
                <c:pt idx="122">
                  <c:v>568.37</c:v>
                </c:pt>
                <c:pt idx="123">
                  <c:v>555.07000000000005</c:v>
                </c:pt>
                <c:pt idx="124">
                  <c:v>587.30999999999995</c:v>
                </c:pt>
                <c:pt idx="125">
                  <c:v>607</c:v>
                </c:pt>
                <c:pt idx="126">
                  <c:v>617.80999999999995</c:v>
                </c:pt>
                <c:pt idx="127">
                  <c:v>622.32000000000005</c:v>
                </c:pt>
                <c:pt idx="128">
                  <c:v>590.96</c:v>
                </c:pt>
                <c:pt idx="129">
                  <c:v>682.41</c:v>
                </c:pt>
                <c:pt idx="130">
                  <c:v>561.87</c:v>
                </c:pt>
                <c:pt idx="131">
                  <c:v>618.02</c:v>
                </c:pt>
                <c:pt idx="132">
                  <c:v>576.52</c:v>
                </c:pt>
                <c:pt idx="133">
                  <c:v>635.53</c:v>
                </c:pt>
                <c:pt idx="134">
                  <c:v>660.48</c:v>
                </c:pt>
                <c:pt idx="135">
                  <c:v>560.87</c:v>
                </c:pt>
                <c:pt idx="136">
                  <c:v>623.80999999999995</c:v>
                </c:pt>
                <c:pt idx="137">
                  <c:v>577.16999999999996</c:v>
                </c:pt>
                <c:pt idx="138">
                  <c:v>573.46</c:v>
                </c:pt>
                <c:pt idx="139">
                  <c:v>583.08000000000004</c:v>
                </c:pt>
                <c:pt idx="140">
                  <c:v>603.04</c:v>
                </c:pt>
                <c:pt idx="141">
                  <c:v>620.04999999999995</c:v>
                </c:pt>
                <c:pt idx="142">
                  <c:v>614.17999999999995</c:v>
                </c:pt>
                <c:pt idx="143">
                  <c:v>605.33000000000004</c:v>
                </c:pt>
                <c:pt idx="144">
                  <c:v>698.66</c:v>
                </c:pt>
                <c:pt idx="145">
                  <c:v>637.59</c:v>
                </c:pt>
                <c:pt idx="146">
                  <c:v>556.6</c:v>
                </c:pt>
                <c:pt idx="147">
                  <c:v>537.33000000000004</c:v>
                </c:pt>
                <c:pt idx="148">
                  <c:v>639.55999999999995</c:v>
                </c:pt>
                <c:pt idx="149">
                  <c:v>717.76</c:v>
                </c:pt>
                <c:pt idx="150">
                  <c:v>530.04999999999995</c:v>
                </c:pt>
                <c:pt idx="151">
                  <c:v>564.91</c:v>
                </c:pt>
                <c:pt idx="152">
                  <c:v>543.04999999999995</c:v>
                </c:pt>
                <c:pt idx="153">
                  <c:v>669.19</c:v>
                </c:pt>
                <c:pt idx="154">
                  <c:v>599.59</c:v>
                </c:pt>
                <c:pt idx="155">
                  <c:v>684.57</c:v>
                </c:pt>
                <c:pt idx="156">
                  <c:v>604.73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27-4268-887E-979402B62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220416"/>
        <c:axId val="621224024"/>
      </c:scatterChart>
      <c:valAx>
        <c:axId val="621220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water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1224024"/>
        <c:crosses val="autoZero"/>
        <c:crossBetween val="midCat"/>
      </c:valAx>
      <c:valAx>
        <c:axId val="621224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groei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1220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14</xdr:row>
      <xdr:rowOff>185737</xdr:rowOff>
    </xdr:from>
    <xdr:to>
      <xdr:col>10</xdr:col>
      <xdr:colOff>85725</xdr:colOff>
      <xdr:row>29</xdr:row>
      <xdr:rowOff>71437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D0A52EB-B045-4C84-A8A1-4B35E8BCA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9</xdr:row>
      <xdr:rowOff>109537</xdr:rowOff>
    </xdr:from>
    <xdr:to>
      <xdr:col>10</xdr:col>
      <xdr:colOff>247650</xdr:colOff>
      <xdr:row>23</xdr:row>
      <xdr:rowOff>185737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57C2DE0-BFAF-4E79-800C-C3436A3BDD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18565-8EE1-44ED-BF50-CF34E92A7CD8}">
  <dimension ref="A1:I157"/>
  <sheetViews>
    <sheetView tabSelected="1" topLeftCell="A13" workbookViewId="0">
      <selection activeCell="D15" sqref="D15"/>
    </sheetView>
  </sheetViews>
  <sheetFormatPr defaultRowHeight="15" x14ac:dyDescent="0.25"/>
  <cols>
    <col min="1" max="1" width="25.140625" bestFit="1" customWidth="1"/>
    <col min="2" max="2" width="26.42578125" bestFit="1" customWidth="1"/>
  </cols>
  <sheetData>
    <row r="1" spans="1:9" x14ac:dyDescent="0.25">
      <c r="A1" t="s">
        <v>0</v>
      </c>
      <c r="B1" t="s">
        <v>1</v>
      </c>
      <c r="D1" t="s">
        <v>11</v>
      </c>
    </row>
    <row r="2" spans="1:9" x14ac:dyDescent="0.25">
      <c r="A2" s="4">
        <v>3.3421306705456288E-2</v>
      </c>
      <c r="B2" s="4">
        <v>0.2</v>
      </c>
    </row>
    <row r="3" spans="1:9" x14ac:dyDescent="0.25">
      <c r="A3" s="4">
        <v>0.14159034352576272</v>
      </c>
      <c r="B3" s="4">
        <v>0.4658745471813901</v>
      </c>
      <c r="D3" t="s">
        <v>12</v>
      </c>
    </row>
    <row r="4" spans="1:9" x14ac:dyDescent="0.25">
      <c r="A4" s="4">
        <v>0.34458641941317536</v>
      </c>
      <c r="B4" s="4">
        <v>0.71875410725779487</v>
      </c>
      <c r="D4" t="s">
        <v>13</v>
      </c>
    </row>
    <row r="5" spans="1:9" x14ac:dyDescent="0.25">
      <c r="A5" s="4">
        <v>0.41459270987622221</v>
      </c>
      <c r="B5" s="4">
        <v>0.9303864813289161</v>
      </c>
    </row>
    <row r="6" spans="1:9" x14ac:dyDescent="0.25">
      <c r="A6" s="4">
        <v>0.93284022767677499</v>
      </c>
      <c r="B6" s="4">
        <v>0.91307298275607818</v>
      </c>
    </row>
    <row r="7" spans="1:9" x14ac:dyDescent="0.25">
      <c r="A7" s="4">
        <v>0.31794300418999744</v>
      </c>
      <c r="B7" s="4">
        <v>0.30860511708520344</v>
      </c>
    </row>
    <row r="8" spans="1:9" x14ac:dyDescent="0.25">
      <c r="A8" s="4">
        <v>0.17197463821894021</v>
      </c>
      <c r="B8" s="4">
        <v>0.18</v>
      </c>
    </row>
    <row r="9" spans="1:9" x14ac:dyDescent="0.25">
      <c r="A9" s="4">
        <v>0.94869788485425621</v>
      </c>
      <c r="B9" s="4">
        <v>0.50052613750847197</v>
      </c>
    </row>
    <row r="10" spans="1:9" x14ac:dyDescent="0.25">
      <c r="A10" s="4">
        <v>0.32534830986161623</v>
      </c>
      <c r="B10" s="4">
        <v>0.39031416213584802</v>
      </c>
      <c r="F10" t="s">
        <v>2</v>
      </c>
      <c r="I10" t="s">
        <v>2</v>
      </c>
    </row>
    <row r="11" spans="1:9" x14ac:dyDescent="0.25">
      <c r="A11" s="4">
        <v>0.38956726900443517</v>
      </c>
      <c r="B11" s="4">
        <v>0.8486325913460423</v>
      </c>
      <c r="F11" s="1">
        <f>CORREL(A2:A157,B2:B157)</f>
        <v>0.16902182090184115</v>
      </c>
      <c r="I11" s="2">
        <f>_xlfn.T.DIST((F11*SQRT(COUNT(B2:B157)-2))/SQRT(1-F11^2),COUNT(B2:B157)-2,FALSE)</f>
        <v>4.2136013794619467E-2</v>
      </c>
    </row>
    <row r="12" spans="1:9" x14ac:dyDescent="0.25">
      <c r="A12" s="4">
        <v>0.95071188275199425</v>
      </c>
      <c r="B12" s="4">
        <v>0.40927849381962611</v>
      </c>
    </row>
    <row r="13" spans="1:9" x14ac:dyDescent="0.25">
      <c r="A13" s="4">
        <v>0.32666375042740103</v>
      </c>
      <c r="B13" s="4">
        <v>0.93202952739141853</v>
      </c>
      <c r="D13" s="5" t="s">
        <v>19</v>
      </c>
    </row>
    <row r="14" spans="1:9" x14ac:dyDescent="0.25">
      <c r="A14" s="4">
        <v>0.37897332693722263</v>
      </c>
      <c r="B14" s="4">
        <v>0.36</v>
      </c>
      <c r="D14" s="5" t="s">
        <v>20</v>
      </c>
    </row>
    <row r="15" spans="1:9" x14ac:dyDescent="0.25">
      <c r="A15" s="4">
        <v>0.3032085457497784</v>
      </c>
      <c r="B15" s="4">
        <v>0.30443992942981479</v>
      </c>
      <c r="D15" s="5" t="s">
        <v>21</v>
      </c>
    </row>
    <row r="16" spans="1:9" x14ac:dyDescent="0.25">
      <c r="A16" s="4">
        <v>0.34730679000605291</v>
      </c>
      <c r="B16" s="4">
        <v>4.8704666544612807E-2</v>
      </c>
    </row>
    <row r="17" spans="1:2" x14ac:dyDescent="0.25">
      <c r="A17" s="4">
        <v>0.12443958623424001</v>
      </c>
      <c r="B17" s="4">
        <v>0.20834896056874397</v>
      </c>
    </row>
    <row r="18" spans="1:2" x14ac:dyDescent="0.25">
      <c r="A18" s="4">
        <v>0.85156391324555092</v>
      </c>
      <c r="B18" s="4">
        <v>0.8</v>
      </c>
    </row>
    <row r="19" spans="1:2" x14ac:dyDescent="0.25">
      <c r="A19" s="4">
        <v>0.83722614293918851</v>
      </c>
      <c r="B19" s="4">
        <v>0.91470290138350552</v>
      </c>
    </row>
    <row r="20" spans="1:2" x14ac:dyDescent="0.25">
      <c r="A20" s="4">
        <v>0.79573468657071167</v>
      </c>
      <c r="B20" s="4">
        <v>0.60273224049286789</v>
      </c>
    </row>
    <row r="21" spans="1:2" x14ac:dyDescent="0.25">
      <c r="A21" s="4">
        <v>0.11905700629118754</v>
      </c>
      <c r="B21" s="4">
        <v>0.81518559238581811</v>
      </c>
    </row>
    <row r="22" spans="1:2" x14ac:dyDescent="0.25">
      <c r="A22" s="4">
        <v>0.66289765739647122</v>
      </c>
      <c r="B22" s="4">
        <v>8.2555966534308967E-2</v>
      </c>
    </row>
    <row r="23" spans="1:2" x14ac:dyDescent="0.25">
      <c r="A23" s="4">
        <v>0.7</v>
      </c>
      <c r="B23" s="4">
        <v>0.67629188661215545</v>
      </c>
    </row>
    <row r="24" spans="1:2" x14ac:dyDescent="0.25">
      <c r="A24" s="4">
        <v>0.26073592706758431</v>
      </c>
      <c r="B24" s="4">
        <v>0.88084072726809026</v>
      </c>
    </row>
    <row r="25" spans="1:2" x14ac:dyDescent="0.25">
      <c r="A25" s="4">
        <v>0.31911936414678344</v>
      </c>
      <c r="B25" s="4">
        <v>0.80916090248877393</v>
      </c>
    </row>
    <row r="26" spans="1:2" x14ac:dyDescent="0.25">
      <c r="A26" s="4">
        <v>0.59967540447660783</v>
      </c>
      <c r="B26" s="4">
        <v>0.39170447244719298</v>
      </c>
    </row>
    <row r="27" spans="1:2" x14ac:dyDescent="0.25">
      <c r="A27" s="4">
        <v>0.87332165302283538</v>
      </c>
      <c r="B27" s="4">
        <v>0.9</v>
      </c>
    </row>
    <row r="28" spans="1:2" x14ac:dyDescent="0.25">
      <c r="A28" s="4">
        <v>0.25361186145630288</v>
      </c>
      <c r="B28" s="4">
        <v>0.88677186764589522</v>
      </c>
    </row>
    <row r="29" spans="1:2" x14ac:dyDescent="0.25">
      <c r="A29" s="4">
        <v>0.40477861113991909</v>
      </c>
      <c r="B29" s="4">
        <v>0.4</v>
      </c>
    </row>
    <row r="30" spans="1:2" x14ac:dyDescent="0.25">
      <c r="A30" s="4">
        <v>0.86136384104062858</v>
      </c>
      <c r="B30" s="4">
        <v>0.82842586557011855</v>
      </c>
    </row>
    <row r="31" spans="1:2" x14ac:dyDescent="0.25">
      <c r="A31" s="4">
        <v>0.59730763217774618</v>
      </c>
      <c r="B31" s="4">
        <v>0.69184883419124688</v>
      </c>
    </row>
    <row r="32" spans="1:2" x14ac:dyDescent="0.25">
      <c r="A32" s="4">
        <v>0.79013890386418084</v>
      </c>
      <c r="B32" s="4">
        <v>0.7</v>
      </c>
    </row>
    <row r="33" spans="1:2" x14ac:dyDescent="0.25">
      <c r="A33" s="4">
        <v>0.99240095189077027</v>
      </c>
      <c r="B33" s="4">
        <v>0.64023059225806778</v>
      </c>
    </row>
    <row r="34" spans="1:2" x14ac:dyDescent="0.25">
      <c r="A34" s="4">
        <v>0.54910228014841111</v>
      </c>
      <c r="B34" s="4">
        <v>0.27069895297677593</v>
      </c>
    </row>
    <row r="35" spans="1:2" x14ac:dyDescent="0.25">
      <c r="A35" s="4">
        <v>0.23633521446351646</v>
      </c>
      <c r="B35" s="4">
        <v>0.59749177855557889</v>
      </c>
    </row>
    <row r="36" spans="1:2" x14ac:dyDescent="0.25">
      <c r="A36" s="4">
        <v>0.51405103551771858</v>
      </c>
      <c r="B36" s="4">
        <v>0.20187798378505339</v>
      </c>
    </row>
    <row r="37" spans="1:2" x14ac:dyDescent="0.25">
      <c r="A37" s="4">
        <v>0.68278073751100965</v>
      </c>
      <c r="B37" s="4">
        <v>0.23046959427151281</v>
      </c>
    </row>
    <row r="38" spans="1:2" x14ac:dyDescent="0.25">
      <c r="A38" s="4">
        <v>0.83663792432036688</v>
      </c>
      <c r="B38" s="4">
        <v>0.45066217600689495</v>
      </c>
    </row>
    <row r="39" spans="1:2" x14ac:dyDescent="0.25">
      <c r="A39" s="4">
        <v>0.44364247834053094</v>
      </c>
      <c r="B39" s="4">
        <v>0.4</v>
      </c>
    </row>
    <row r="40" spans="1:2" x14ac:dyDescent="0.25">
      <c r="A40" s="4">
        <v>2.5356590191194517E-3</v>
      </c>
      <c r="B40" s="4">
        <v>0.19483149647069853</v>
      </c>
    </row>
    <row r="41" spans="1:2" x14ac:dyDescent="0.25">
      <c r="A41" s="4">
        <v>0.30585579347349501</v>
      </c>
      <c r="B41" s="4">
        <v>8.2170491036492876E-3</v>
      </c>
    </row>
    <row r="42" spans="1:2" x14ac:dyDescent="0.25">
      <c r="A42" s="4">
        <v>0.82465711348288717</v>
      </c>
      <c r="B42" s="4">
        <v>0.8</v>
      </c>
    </row>
    <row r="43" spans="1:2" x14ac:dyDescent="0.25">
      <c r="A43" s="4">
        <v>0.63601985535605876</v>
      </c>
      <c r="B43" s="4">
        <v>0.49473853321143957</v>
      </c>
    </row>
    <row r="44" spans="1:2" x14ac:dyDescent="0.25">
      <c r="A44" s="4">
        <v>6.6944726241564778E-2</v>
      </c>
      <c r="B44" s="4">
        <v>0.53790013724539898</v>
      </c>
    </row>
    <row r="45" spans="1:2" x14ac:dyDescent="0.25">
      <c r="A45" s="4">
        <v>0.20240945478639305</v>
      </c>
      <c r="B45" s="4">
        <v>0.76776994465941062</v>
      </c>
    </row>
    <row r="46" spans="1:2" x14ac:dyDescent="0.25">
      <c r="A46" s="4">
        <v>0.71576717705003656</v>
      </c>
      <c r="B46" s="4">
        <v>0.2526975956772568</v>
      </c>
    </row>
    <row r="47" spans="1:2" x14ac:dyDescent="0.25">
      <c r="A47" s="4">
        <v>0.7</v>
      </c>
      <c r="B47" s="4">
        <v>0.7476498071617923</v>
      </c>
    </row>
    <row r="48" spans="1:2" x14ac:dyDescent="0.25">
      <c r="A48" s="4">
        <v>3.8607845430979393E-2</v>
      </c>
      <c r="B48" s="4">
        <v>0.15933831228003426</v>
      </c>
    </row>
    <row r="49" spans="1:2" x14ac:dyDescent="0.25">
      <c r="A49" s="4">
        <v>0.62298199462208015</v>
      </c>
      <c r="B49" s="4">
        <v>0.6603130006190836</v>
      </c>
    </row>
    <row r="50" spans="1:2" x14ac:dyDescent="0.25">
      <c r="A50" s="4">
        <v>0.46032018604465585</v>
      </c>
      <c r="B50" s="4">
        <v>0.52593225059901438</v>
      </c>
    </row>
    <row r="51" spans="1:2" x14ac:dyDescent="0.25">
      <c r="A51" s="4">
        <v>0.90543051334346669</v>
      </c>
      <c r="B51" s="4">
        <v>0.80009400447937118</v>
      </c>
    </row>
    <row r="52" spans="1:2" x14ac:dyDescent="0.25">
      <c r="A52" s="4">
        <v>0.93184959509196363</v>
      </c>
      <c r="B52" s="4">
        <v>0.46307144179738624</v>
      </c>
    </row>
    <row r="53" spans="1:2" x14ac:dyDescent="0.25">
      <c r="A53" s="4">
        <v>0.20971451496426852</v>
      </c>
      <c r="B53" s="4">
        <v>0.99685091786214963</v>
      </c>
    </row>
    <row r="54" spans="1:2" x14ac:dyDescent="0.25">
      <c r="A54" s="4">
        <v>0.61858073455916651</v>
      </c>
      <c r="B54" s="4">
        <v>0.54936478863413241</v>
      </c>
    </row>
    <row r="55" spans="1:2" x14ac:dyDescent="0.25">
      <c r="A55" s="4">
        <v>3.7878747525800782E-2</v>
      </c>
      <c r="B55" s="4">
        <v>0.18953897233380979</v>
      </c>
    </row>
    <row r="56" spans="1:2" x14ac:dyDescent="0.25">
      <c r="A56" s="4">
        <v>0.9595332671338449</v>
      </c>
      <c r="B56" s="4">
        <v>0.70319820148631729</v>
      </c>
    </row>
    <row r="57" spans="1:2" x14ac:dyDescent="0.25">
      <c r="A57" s="4">
        <v>0.62767380788868365</v>
      </c>
      <c r="B57" s="4">
        <v>6.3438748793578914E-2</v>
      </c>
    </row>
    <row r="58" spans="1:2" x14ac:dyDescent="0.25">
      <c r="A58" s="4">
        <v>0.33725920080693006</v>
      </c>
      <c r="B58" s="4">
        <v>0.40136759609376571</v>
      </c>
    </row>
    <row r="59" spans="1:2" x14ac:dyDescent="0.25">
      <c r="A59" s="4">
        <v>0.26553527343064087</v>
      </c>
      <c r="B59" s="4">
        <v>0.78601094007074457</v>
      </c>
    </row>
    <row r="60" spans="1:2" x14ac:dyDescent="0.25">
      <c r="A60" s="4">
        <v>0.33568341748978248</v>
      </c>
      <c r="B60" s="4">
        <v>2.9440983753235894E-2</v>
      </c>
    </row>
    <row r="61" spans="1:2" x14ac:dyDescent="0.25">
      <c r="A61" s="4">
        <v>9.9919679287092666E-2</v>
      </c>
      <c r="B61" s="4">
        <v>0.98417532902362959</v>
      </c>
    </row>
    <row r="62" spans="1:2" x14ac:dyDescent="0.25">
      <c r="A62" s="4">
        <v>0.3394162504097008</v>
      </c>
      <c r="B62" s="4">
        <v>0.56983989247183953</v>
      </c>
    </row>
    <row r="63" spans="1:2" x14ac:dyDescent="0.25">
      <c r="A63" s="4">
        <v>0.58778138440158134</v>
      </c>
      <c r="B63" s="4">
        <v>8.0098139441750038E-2</v>
      </c>
    </row>
    <row r="64" spans="1:2" x14ac:dyDescent="0.25">
      <c r="A64" s="4">
        <v>0.8067068922661178</v>
      </c>
      <c r="B64" s="4">
        <v>0.60112507962450701</v>
      </c>
    </row>
    <row r="65" spans="1:2" x14ac:dyDescent="0.25">
      <c r="A65" s="4">
        <v>0.90653123381024281</v>
      </c>
      <c r="B65" s="4">
        <v>0.85015472947976123</v>
      </c>
    </row>
    <row r="66" spans="1:2" x14ac:dyDescent="0.25">
      <c r="A66" s="4">
        <v>7.1545694980926E-2</v>
      </c>
      <c r="B66" s="4">
        <v>8.6024294207393992E-2</v>
      </c>
    </row>
    <row r="67" spans="1:2" x14ac:dyDescent="0.25">
      <c r="A67" s="4">
        <v>0.29165075797905227</v>
      </c>
      <c r="B67" s="4">
        <v>0.63324793857237138</v>
      </c>
    </row>
    <row r="68" spans="1:2" x14ac:dyDescent="0.25">
      <c r="A68" s="4">
        <v>0.47299000144250547</v>
      </c>
      <c r="B68" s="4">
        <v>4.0292264648269627E-2</v>
      </c>
    </row>
    <row r="69" spans="1:2" x14ac:dyDescent="0.25">
      <c r="A69" s="4">
        <v>0.65687475218504154</v>
      </c>
      <c r="B69" s="4">
        <v>9.0265028812559156E-2</v>
      </c>
    </row>
    <row r="70" spans="1:2" x14ac:dyDescent="0.25">
      <c r="A70" s="4">
        <v>0.91186117572855108</v>
      </c>
      <c r="B70" s="4">
        <v>0.9257937347224332</v>
      </c>
    </row>
    <row r="71" spans="1:2" x14ac:dyDescent="0.25">
      <c r="A71" s="4">
        <v>0.87409767828891594</v>
      </c>
      <c r="B71" s="4">
        <v>0.73704832905845874</v>
      </c>
    </row>
    <row r="72" spans="1:2" x14ac:dyDescent="0.25">
      <c r="A72" s="4">
        <v>0.96645159322867236</v>
      </c>
      <c r="B72" s="4">
        <v>0.52121318368702052</v>
      </c>
    </row>
    <row r="73" spans="1:2" x14ac:dyDescent="0.25">
      <c r="A73" s="4">
        <v>0.75026294101960245</v>
      </c>
      <c r="B73" s="4">
        <v>0.53250925327532461</v>
      </c>
    </row>
    <row r="74" spans="1:2" x14ac:dyDescent="0.25">
      <c r="A74" s="4">
        <v>0.97944175489546337</v>
      </c>
      <c r="B74" s="4">
        <v>0.93282965348274138</v>
      </c>
    </row>
    <row r="75" spans="1:2" x14ac:dyDescent="0.25">
      <c r="A75" s="4">
        <v>0.57928786917593789</v>
      </c>
      <c r="B75" s="4">
        <v>0.64506086400779139</v>
      </c>
    </row>
    <row r="76" spans="1:2" x14ac:dyDescent="0.25">
      <c r="A76" s="4">
        <v>0.65122317871017177</v>
      </c>
      <c r="B76" s="4">
        <v>0.83851017182519039</v>
      </c>
    </row>
    <row r="77" spans="1:2" x14ac:dyDescent="0.25">
      <c r="A77" s="4">
        <v>0.3195860357679271</v>
      </c>
      <c r="B77" s="4">
        <v>0.27017142678781014</v>
      </c>
    </row>
    <row r="78" spans="1:2" x14ac:dyDescent="0.25">
      <c r="A78" s="4">
        <v>2.7676008073436176E-2</v>
      </c>
      <c r="B78" s="4">
        <v>0.8798866503499162</v>
      </c>
    </row>
    <row r="79" spans="1:2" x14ac:dyDescent="0.25">
      <c r="A79" s="4">
        <v>0.68442605477503216</v>
      </c>
      <c r="B79" s="4">
        <v>0.9131967238731965</v>
      </c>
    </row>
    <row r="80" spans="1:2" x14ac:dyDescent="0.25">
      <c r="A80" s="4">
        <v>0.4685798751641469</v>
      </c>
      <c r="B80" s="4">
        <v>0.53862856136554427</v>
      </c>
    </row>
    <row r="81" spans="1:2" x14ac:dyDescent="0.25">
      <c r="A81" s="4">
        <v>0.73289633234429652</v>
      </c>
      <c r="B81" s="4">
        <v>2.6853287680496107E-2</v>
      </c>
    </row>
    <row r="82" spans="1:2" x14ac:dyDescent="0.25">
      <c r="A82" s="4">
        <v>0.98297628445272045</v>
      </c>
      <c r="B82" s="4">
        <v>0.42216767178721382</v>
      </c>
    </row>
    <row r="83" spans="1:2" x14ac:dyDescent="0.25">
      <c r="A83" s="4">
        <v>0.82700798873773185</v>
      </c>
      <c r="B83" s="4">
        <v>0.66595729046445351</v>
      </c>
    </row>
    <row r="84" spans="1:2" x14ac:dyDescent="0.25">
      <c r="A84" s="4">
        <v>0.34661259596660643</v>
      </c>
      <c r="B84" s="4">
        <v>0.72194305988028185</v>
      </c>
    </row>
    <row r="85" spans="1:2" x14ac:dyDescent="0.25">
      <c r="A85" s="4">
        <v>0.14852539886406024</v>
      </c>
      <c r="B85" s="4">
        <v>0.83289317545992847</v>
      </c>
    </row>
    <row r="86" spans="1:2" x14ac:dyDescent="0.25">
      <c r="A86" s="4">
        <v>0.84386432638001174</v>
      </c>
      <c r="B86" s="4">
        <v>0.34854811031501842</v>
      </c>
    </row>
    <row r="87" spans="1:2" x14ac:dyDescent="0.25">
      <c r="A87" s="4">
        <v>0.68767986121842928</v>
      </c>
      <c r="B87" s="4">
        <v>0.86869465247385969</v>
      </c>
    </row>
    <row r="88" spans="1:2" x14ac:dyDescent="0.25">
      <c r="A88" s="4">
        <v>0.8356369761698369</v>
      </c>
      <c r="B88" s="4">
        <v>0.45605604933306532</v>
      </c>
    </row>
    <row r="89" spans="1:2" x14ac:dyDescent="0.25">
      <c r="A89" s="4">
        <v>0.64025747056142579</v>
      </c>
      <c r="B89" s="4">
        <v>0.28347156826319253</v>
      </c>
    </row>
    <row r="90" spans="1:2" x14ac:dyDescent="0.25">
      <c r="A90" s="4">
        <v>0.10924578601568802</v>
      </c>
      <c r="B90" s="4">
        <v>0.36231523818585198</v>
      </c>
    </row>
    <row r="91" spans="1:2" x14ac:dyDescent="0.25">
      <c r="A91" s="4">
        <v>5.9767048504583031E-2</v>
      </c>
      <c r="B91" s="4">
        <v>0.13291841878827404</v>
      </c>
    </row>
    <row r="92" spans="1:2" x14ac:dyDescent="0.25">
      <c r="A92" s="4">
        <v>0.3582601974305889</v>
      </c>
      <c r="B92" s="4">
        <v>0.99259237844579518</v>
      </c>
    </row>
    <row r="93" spans="1:2" x14ac:dyDescent="0.25">
      <c r="A93" s="4">
        <v>8.1080970681909337E-2</v>
      </c>
      <c r="B93" s="4">
        <v>0.76529336857485841</v>
      </c>
    </row>
    <row r="94" spans="1:2" x14ac:dyDescent="0.25">
      <c r="A94" s="4">
        <v>0.16915165264618126</v>
      </c>
      <c r="B94" s="4">
        <v>0.45007516150309812</v>
      </c>
    </row>
    <row r="95" spans="1:2" x14ac:dyDescent="0.25">
      <c r="A95" s="4">
        <v>6.5181406125748298E-3</v>
      </c>
      <c r="B95" s="4">
        <v>0.50179761744609708</v>
      </c>
    </row>
    <row r="96" spans="1:2" x14ac:dyDescent="0.25">
      <c r="A96" s="4">
        <v>0.4545594984604624</v>
      </c>
      <c r="B96" s="4">
        <v>0.84186889742941706</v>
      </c>
    </row>
    <row r="97" spans="1:2" x14ac:dyDescent="0.25">
      <c r="A97" s="4">
        <v>1.0182618450684022E-2</v>
      </c>
      <c r="B97" s="4">
        <v>0.96153077497095241</v>
      </c>
    </row>
    <row r="98" spans="1:2" x14ac:dyDescent="0.25">
      <c r="A98" s="4">
        <v>0.35593933273144385</v>
      </c>
      <c r="B98" s="4">
        <v>0.42794054663956516</v>
      </c>
    </row>
    <row r="99" spans="1:2" x14ac:dyDescent="0.25">
      <c r="A99" s="4">
        <v>0.34142048656413049</v>
      </c>
      <c r="B99" s="4">
        <v>1.7906870334438496E-2</v>
      </c>
    </row>
    <row r="100" spans="1:2" x14ac:dyDescent="0.25">
      <c r="A100" s="4">
        <v>0.27424059958450775</v>
      </c>
      <c r="B100" s="4">
        <v>0.20411591780764848</v>
      </c>
    </row>
    <row r="101" spans="1:2" x14ac:dyDescent="0.25">
      <c r="A101" s="4">
        <v>0.35587351949905599</v>
      </c>
      <c r="B101" s="4">
        <v>0.89989163932083649</v>
      </c>
    </row>
    <row r="102" spans="1:2" x14ac:dyDescent="0.25">
      <c r="A102" s="4">
        <v>0.60349428199444299</v>
      </c>
      <c r="B102" s="4">
        <v>0.52479313070908606</v>
      </c>
    </row>
    <row r="103" spans="1:2" x14ac:dyDescent="0.25">
      <c r="A103" s="4">
        <v>0.46774250793665084</v>
      </c>
      <c r="B103" s="4">
        <v>0.86721859558475345</v>
      </c>
    </row>
    <row r="104" spans="1:2" x14ac:dyDescent="0.25">
      <c r="A104" s="4">
        <v>0.92325880646586467</v>
      </c>
      <c r="B104" s="4">
        <v>0.82116072816107188</v>
      </c>
    </row>
    <row r="105" spans="1:2" x14ac:dyDescent="0.25">
      <c r="A105" s="4">
        <v>0.45067790460483004</v>
      </c>
      <c r="B105" s="4">
        <v>0.89799589019043746</v>
      </c>
    </row>
    <row r="106" spans="1:2" x14ac:dyDescent="0.25">
      <c r="A106" s="4">
        <v>0.21637063241423726</v>
      </c>
      <c r="B106" s="4">
        <v>0.611922370428019</v>
      </c>
    </row>
    <row r="107" spans="1:2" x14ac:dyDescent="0.25">
      <c r="A107" s="4">
        <v>0.52001063807003256</v>
      </c>
      <c r="B107" s="4">
        <v>0.98286435864814858</v>
      </c>
    </row>
    <row r="108" spans="1:2" x14ac:dyDescent="0.25">
      <c r="A108" s="4">
        <v>0.94643351653328112</v>
      </c>
      <c r="B108" s="4">
        <v>0.61421621430335238</v>
      </c>
    </row>
    <row r="109" spans="1:2" x14ac:dyDescent="0.25">
      <c r="A109" s="4">
        <v>0.76159626942629965</v>
      </c>
      <c r="B109" s="4">
        <v>0.70246661235998142</v>
      </c>
    </row>
    <row r="110" spans="1:2" x14ac:dyDescent="0.25">
      <c r="A110" s="4">
        <v>0.70298167282581203</v>
      </c>
      <c r="B110" s="4">
        <v>0.4926330880802714</v>
      </c>
    </row>
    <row r="111" spans="1:2" x14ac:dyDescent="0.25">
      <c r="A111" s="4">
        <v>0.41496397047667555</v>
      </c>
      <c r="B111" s="4">
        <v>0.22285270533251367</v>
      </c>
    </row>
    <row r="112" spans="1:2" x14ac:dyDescent="0.25">
      <c r="A112" s="4">
        <v>7.9495611581614112E-2</v>
      </c>
      <c r="B112" s="4">
        <v>1.4108946898672814E-2</v>
      </c>
    </row>
    <row r="113" spans="1:2" x14ac:dyDescent="0.25">
      <c r="A113" s="4">
        <v>0.35078943745415248</v>
      </c>
      <c r="B113" s="4">
        <v>0.24317662684835861</v>
      </c>
    </row>
    <row r="114" spans="1:2" x14ac:dyDescent="0.25">
      <c r="A114" s="4">
        <v>0.24607731672381894</v>
      </c>
      <c r="B114" s="4">
        <v>0.86312136884691548</v>
      </c>
    </row>
    <row r="115" spans="1:2" x14ac:dyDescent="0.25">
      <c r="A115" s="4">
        <v>0.45708151525565444</v>
      </c>
      <c r="B115" s="4">
        <v>0.91120023950532381</v>
      </c>
    </row>
    <row r="116" spans="1:2" x14ac:dyDescent="0.25">
      <c r="A116" s="4">
        <v>0.15302375166231053</v>
      </c>
      <c r="B116" s="4">
        <v>0.80960673087713197</v>
      </c>
    </row>
    <row r="117" spans="1:2" x14ac:dyDescent="0.25">
      <c r="A117" s="4">
        <v>0.49499178301696323</v>
      </c>
      <c r="B117" s="4">
        <v>0.13345900556881429</v>
      </c>
    </row>
    <row r="118" spans="1:2" x14ac:dyDescent="0.25">
      <c r="A118" s="4">
        <v>0.47139615817817293</v>
      </c>
      <c r="B118" s="4">
        <v>0.18258813474801661</v>
      </c>
    </row>
    <row r="119" spans="1:2" x14ac:dyDescent="0.25">
      <c r="A119" s="4">
        <v>0.46689234364607402</v>
      </c>
      <c r="B119" s="4">
        <v>0.39632805016338069</v>
      </c>
    </row>
    <row r="120" spans="1:2" x14ac:dyDescent="0.25">
      <c r="A120" s="4">
        <v>0.14362361780469468</v>
      </c>
      <c r="B120" s="4">
        <v>0.76868955858032217</v>
      </c>
    </row>
    <row r="121" spans="1:2" x14ac:dyDescent="0.25">
      <c r="A121" s="4">
        <v>9.5464403393194286E-2</v>
      </c>
      <c r="B121" s="4">
        <v>0.58404206445457874</v>
      </c>
    </row>
    <row r="122" spans="1:2" x14ac:dyDescent="0.25">
      <c r="A122" s="4">
        <v>0.40516518586500572</v>
      </c>
      <c r="B122" s="4">
        <v>0.64526015307281337</v>
      </c>
    </row>
    <row r="123" spans="1:2" x14ac:dyDescent="0.25">
      <c r="A123" s="4">
        <v>0.49755032270784616</v>
      </c>
      <c r="B123" s="4">
        <v>6.5267172527585515E-2</v>
      </c>
    </row>
    <row r="124" spans="1:2" x14ac:dyDescent="0.25">
      <c r="A124" s="4">
        <v>0.71693658590814568</v>
      </c>
      <c r="B124" s="4">
        <v>0.17889494923158999</v>
      </c>
    </row>
    <row r="125" spans="1:2" x14ac:dyDescent="0.25">
      <c r="A125" s="4">
        <v>0.94721024373612739</v>
      </c>
      <c r="B125" s="4">
        <v>0.65862927024611562</v>
      </c>
    </row>
    <row r="126" spans="1:2" x14ac:dyDescent="0.25">
      <c r="A126" s="4">
        <v>0.70993928480536428</v>
      </c>
      <c r="B126" s="4">
        <v>9.8409031352006293E-2</v>
      </c>
    </row>
    <row r="127" spans="1:2" x14ac:dyDescent="0.25">
      <c r="A127" s="4">
        <v>0.9086721694127895</v>
      </c>
      <c r="B127" s="4">
        <v>0.50829662415602628</v>
      </c>
    </row>
    <row r="128" spans="1:2" x14ac:dyDescent="0.25">
      <c r="A128" s="4">
        <v>0.69831692467804574</v>
      </c>
      <c r="B128" s="4">
        <v>0.9445534717555657</v>
      </c>
    </row>
    <row r="129" spans="1:2" x14ac:dyDescent="0.25">
      <c r="A129" s="4">
        <v>0.35599686754631721</v>
      </c>
      <c r="B129" s="4">
        <v>0.98330528722455868</v>
      </c>
    </row>
    <row r="130" spans="1:2" x14ac:dyDescent="0.25">
      <c r="A130" s="4">
        <v>0.57625661088413749</v>
      </c>
      <c r="B130" s="4">
        <v>5.4058022855919874E-2</v>
      </c>
    </row>
    <row r="131" spans="1:2" x14ac:dyDescent="0.25">
      <c r="A131" s="4">
        <v>0.30081753813623446</v>
      </c>
      <c r="B131" s="4">
        <v>0.6372792601334194</v>
      </c>
    </row>
    <row r="132" spans="1:2" x14ac:dyDescent="0.25">
      <c r="A132" s="4">
        <v>0.76813218015300477</v>
      </c>
      <c r="B132" s="4">
        <v>0.48315790242656886</v>
      </c>
    </row>
    <row r="133" spans="1:2" x14ac:dyDescent="0.25">
      <c r="A133" s="4">
        <v>0.14365012984506531</v>
      </c>
      <c r="B133" s="4">
        <v>0.42235928587203186</v>
      </c>
    </row>
    <row r="134" spans="1:2" x14ac:dyDescent="0.25">
      <c r="A134" s="4">
        <v>0.63104901764262988</v>
      </c>
      <c r="B134" s="4">
        <v>0.39406448444788944</v>
      </c>
    </row>
    <row r="135" spans="1:2" x14ac:dyDescent="0.25">
      <c r="A135" s="4">
        <v>0.88753343550634811</v>
      </c>
      <c r="B135" s="4">
        <v>0.70791236158053217</v>
      </c>
    </row>
    <row r="136" spans="1:2" x14ac:dyDescent="0.25">
      <c r="A136" s="4">
        <v>9.1337929922285288E-2</v>
      </c>
      <c r="B136" s="4">
        <v>0.19141887304988237</v>
      </c>
    </row>
    <row r="137" spans="1:2" x14ac:dyDescent="0.25">
      <c r="A137" s="4">
        <v>0.18522066144551219</v>
      </c>
      <c r="B137" s="4">
        <v>0.57428918532198525</v>
      </c>
    </row>
    <row r="138" spans="1:2" x14ac:dyDescent="0.25">
      <c r="A138" s="4">
        <v>0.18249285759070566</v>
      </c>
      <c r="B138" s="4">
        <v>0.21815016396758646</v>
      </c>
    </row>
    <row r="139" spans="1:2" x14ac:dyDescent="0.25">
      <c r="A139" s="4">
        <v>0.1130383810389417</v>
      </c>
      <c r="B139" s="4">
        <v>0.24282353241020915</v>
      </c>
    </row>
    <row r="140" spans="1:2" x14ac:dyDescent="0.25">
      <c r="A140" s="4">
        <v>0.73263049482968801</v>
      </c>
      <c r="B140" s="4">
        <v>0.4770879738577154</v>
      </c>
    </row>
    <row r="141" spans="1:2" x14ac:dyDescent="0.25">
      <c r="A141" s="4">
        <v>0.49858352056062738</v>
      </c>
      <c r="B141" s="4">
        <v>0.58176101236905664</v>
      </c>
    </row>
    <row r="142" spans="1:2" x14ac:dyDescent="0.25">
      <c r="A142" s="4">
        <v>0.21023478618211289</v>
      </c>
      <c r="B142" s="4">
        <v>0.69771615209554161</v>
      </c>
    </row>
    <row r="143" spans="1:2" x14ac:dyDescent="0.25">
      <c r="A143" s="4">
        <v>0.13630174202511236</v>
      </c>
      <c r="B143" s="4">
        <v>0.54871929204383518</v>
      </c>
    </row>
    <row r="144" spans="1:2" x14ac:dyDescent="0.25">
      <c r="A144" s="4">
        <v>0.53185765322573797</v>
      </c>
      <c r="B144" s="4">
        <v>0.12316366603456852</v>
      </c>
    </row>
    <row r="145" spans="1:2" x14ac:dyDescent="0.25">
      <c r="A145" s="4">
        <v>0.15287993606234229</v>
      </c>
      <c r="B145" s="4">
        <v>0.21296200556318745</v>
      </c>
    </row>
    <row r="146" spans="1:2" x14ac:dyDescent="0.25">
      <c r="A146" s="4">
        <v>0.33940434482548976</v>
      </c>
      <c r="B146" s="4">
        <v>0.88281611530784654</v>
      </c>
    </row>
    <row r="147" spans="1:2" x14ac:dyDescent="0.25">
      <c r="A147" s="4">
        <v>0.13446483471172122</v>
      </c>
      <c r="B147" s="4">
        <v>0.45358296708626045</v>
      </c>
    </row>
    <row r="148" spans="1:2" x14ac:dyDescent="0.25">
      <c r="A148" s="4">
        <v>0.28061460293000473</v>
      </c>
      <c r="B148" s="4">
        <v>0.95892299623811439</v>
      </c>
    </row>
    <row r="149" spans="1:2" x14ac:dyDescent="0.25">
      <c r="A149" s="4">
        <v>0.12361189130067551</v>
      </c>
      <c r="B149" s="4">
        <v>4.8931895611072362E-2</v>
      </c>
    </row>
    <row r="150" spans="1:2" x14ac:dyDescent="0.25">
      <c r="A150" s="4">
        <v>0.70586116915752162</v>
      </c>
      <c r="B150" s="4">
        <v>0.39092595820944842</v>
      </c>
    </row>
    <row r="151" spans="1:2" x14ac:dyDescent="0.25">
      <c r="A151" s="4">
        <v>0.12491064185576717</v>
      </c>
      <c r="B151" s="4">
        <v>0.10103202425358015</v>
      </c>
    </row>
    <row r="152" spans="1:2" x14ac:dyDescent="0.25">
      <c r="A152" s="4">
        <v>0.22566739529064195</v>
      </c>
      <c r="B152" s="4">
        <v>0.3842694958686973</v>
      </c>
    </row>
    <row r="153" spans="1:2" x14ac:dyDescent="0.25">
      <c r="A153" s="4">
        <v>0.75667584874226668</v>
      </c>
      <c r="B153" s="4">
        <v>0.9368548448456917</v>
      </c>
    </row>
    <row r="154" spans="1:2" x14ac:dyDescent="0.25">
      <c r="A154" s="4">
        <v>0.32183701623833882</v>
      </c>
      <c r="B154" s="4">
        <v>0.46599742586315218</v>
      </c>
    </row>
    <row r="155" spans="1:2" x14ac:dyDescent="0.25">
      <c r="A155" s="4">
        <v>0.52282624761016261</v>
      </c>
      <c r="B155" s="4">
        <v>0.70455517855208394</v>
      </c>
    </row>
    <row r="156" spans="1:2" x14ac:dyDescent="0.25">
      <c r="A156" s="4">
        <v>0.14729083774177165</v>
      </c>
      <c r="B156" s="4">
        <v>0.75250061383645994</v>
      </c>
    </row>
    <row r="157" spans="1:2" x14ac:dyDescent="0.25">
      <c r="A157" s="4">
        <v>0.67811183647497209</v>
      </c>
      <c r="B157" s="4">
        <v>0.68268011419093633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C678F-634E-4B73-8760-C23EFC9634F9}">
  <dimension ref="A1:I158"/>
  <sheetViews>
    <sheetView workbookViewId="0">
      <selection activeCell="E6" sqref="E6"/>
    </sheetView>
  </sheetViews>
  <sheetFormatPr defaultRowHeight="15" x14ac:dyDescent="0.25"/>
  <cols>
    <col min="1" max="1" width="25.140625" bestFit="1" customWidth="1"/>
    <col min="2" max="2" width="26.42578125" bestFit="1" customWidth="1"/>
  </cols>
  <sheetData>
    <row r="1" spans="1:9" x14ac:dyDescent="0.25">
      <c r="A1" t="s">
        <v>3</v>
      </c>
      <c r="B1" t="s">
        <v>4</v>
      </c>
    </row>
    <row r="2" spans="1:9" x14ac:dyDescent="0.25">
      <c r="A2">
        <v>232.16</v>
      </c>
      <c r="B2">
        <v>726.94</v>
      </c>
      <c r="E2" t="s">
        <v>14</v>
      </c>
    </row>
    <row r="3" spans="1:9" x14ac:dyDescent="0.25">
      <c r="A3">
        <v>249.72</v>
      </c>
      <c r="B3">
        <v>568.89</v>
      </c>
      <c r="E3" t="s">
        <v>15</v>
      </c>
    </row>
    <row r="4" spans="1:9" x14ac:dyDescent="0.25">
      <c r="A4">
        <v>246.95</v>
      </c>
      <c r="B4">
        <v>575.27</v>
      </c>
    </row>
    <row r="5" spans="1:9" x14ac:dyDescent="0.25">
      <c r="A5">
        <v>265.83999999999997</v>
      </c>
      <c r="B5">
        <v>562.11</v>
      </c>
      <c r="E5" s="5" t="s">
        <v>18</v>
      </c>
    </row>
    <row r="6" spans="1:9" x14ac:dyDescent="0.25">
      <c r="A6">
        <v>256.3</v>
      </c>
      <c r="B6">
        <v>696.83</v>
      </c>
    </row>
    <row r="7" spans="1:9" x14ac:dyDescent="0.25">
      <c r="A7">
        <v>242.08</v>
      </c>
      <c r="B7">
        <v>622.44000000000005</v>
      </c>
    </row>
    <row r="8" spans="1:9" x14ac:dyDescent="0.25">
      <c r="A8">
        <v>242.78</v>
      </c>
      <c r="B8">
        <v>612.32000000000005</v>
      </c>
    </row>
    <row r="9" spans="1:9" x14ac:dyDescent="0.25">
      <c r="A9">
        <v>221.68</v>
      </c>
      <c r="B9">
        <v>569.19000000000005</v>
      </c>
    </row>
    <row r="10" spans="1:9" x14ac:dyDescent="0.25">
      <c r="A10">
        <v>261.89999999999998</v>
      </c>
      <c r="B10">
        <v>658.68</v>
      </c>
      <c r="F10" t="s">
        <v>2</v>
      </c>
      <c r="I10" t="s">
        <v>2</v>
      </c>
    </row>
    <row r="11" spans="1:9" x14ac:dyDescent="0.25">
      <c r="A11">
        <v>317.57</v>
      </c>
      <c r="B11">
        <v>575.75</v>
      </c>
      <c r="F11" s="1"/>
      <c r="I11" s="2">
        <f>_xlfn.T.DIST((F11*SQRT(COUNT(B2:B157)-2))/SQRT(1-F11^2),COUNT(B2:B157)-2,FALSE)</f>
        <v>0.39829517676531179</v>
      </c>
    </row>
    <row r="12" spans="1:9" x14ac:dyDescent="0.25">
      <c r="A12">
        <v>238.19</v>
      </c>
      <c r="B12">
        <v>600.80999999999995</v>
      </c>
    </row>
    <row r="13" spans="1:9" x14ac:dyDescent="0.25">
      <c r="A13">
        <v>248.34</v>
      </c>
      <c r="B13">
        <v>566.05999999999995</v>
      </c>
    </row>
    <row r="14" spans="1:9" x14ac:dyDescent="0.25">
      <c r="A14">
        <v>254.94</v>
      </c>
      <c r="B14">
        <v>587.52</v>
      </c>
    </row>
    <row r="15" spans="1:9" x14ac:dyDescent="0.25">
      <c r="A15">
        <v>246.75</v>
      </c>
      <c r="B15">
        <v>551.15</v>
      </c>
    </row>
    <row r="16" spans="1:9" x14ac:dyDescent="0.25">
      <c r="A16">
        <v>266.73</v>
      </c>
      <c r="B16">
        <v>542.07000000000005</v>
      </c>
    </row>
    <row r="17" spans="1:2" x14ac:dyDescent="0.25">
      <c r="A17">
        <v>234.53</v>
      </c>
      <c r="B17">
        <v>582.26</v>
      </c>
    </row>
    <row r="18" spans="1:2" x14ac:dyDescent="0.25">
      <c r="A18">
        <v>273.95999999999998</v>
      </c>
      <c r="B18">
        <v>476.57</v>
      </c>
    </row>
    <row r="19" spans="1:2" x14ac:dyDescent="0.25">
      <c r="A19">
        <v>262.29000000000002</v>
      </c>
      <c r="B19">
        <v>675.43</v>
      </c>
    </row>
    <row r="20" spans="1:2" x14ac:dyDescent="0.25">
      <c r="A20">
        <v>286.3</v>
      </c>
      <c r="B20">
        <v>619.14</v>
      </c>
    </row>
    <row r="21" spans="1:2" x14ac:dyDescent="0.25">
      <c r="A21">
        <v>229.96</v>
      </c>
      <c r="B21">
        <v>682.04</v>
      </c>
    </row>
    <row r="22" spans="1:2" x14ac:dyDescent="0.25">
      <c r="A22">
        <v>214.24</v>
      </c>
      <c r="B22">
        <v>558.77</v>
      </c>
    </row>
    <row r="23" spans="1:2" x14ac:dyDescent="0.25">
      <c r="A23">
        <v>231.17</v>
      </c>
      <c r="B23">
        <v>627.47</v>
      </c>
    </row>
    <row r="24" spans="1:2" x14ac:dyDescent="0.25">
      <c r="A24">
        <v>261.99</v>
      </c>
      <c r="B24">
        <v>627.85</v>
      </c>
    </row>
    <row r="25" spans="1:2" x14ac:dyDescent="0.25">
      <c r="A25">
        <v>210.92</v>
      </c>
      <c r="B25">
        <v>626.19000000000005</v>
      </c>
    </row>
    <row r="26" spans="1:2" x14ac:dyDescent="0.25">
      <c r="A26">
        <v>259.33999999999997</v>
      </c>
      <c r="B26">
        <v>585.13</v>
      </c>
    </row>
    <row r="27" spans="1:2" x14ac:dyDescent="0.25">
      <c r="A27">
        <v>211.93</v>
      </c>
      <c r="B27">
        <v>552.04</v>
      </c>
    </row>
    <row r="28" spans="1:2" x14ac:dyDescent="0.25">
      <c r="A28">
        <v>214.53</v>
      </c>
      <c r="B28">
        <v>620.08000000000004</v>
      </c>
    </row>
    <row r="29" spans="1:2" x14ac:dyDescent="0.25">
      <c r="A29">
        <v>237.29</v>
      </c>
      <c r="B29">
        <v>649.91</v>
      </c>
    </row>
    <row r="30" spans="1:2" x14ac:dyDescent="0.25">
      <c r="A30">
        <v>283.86</v>
      </c>
      <c r="B30">
        <v>554.76</v>
      </c>
    </row>
    <row r="31" spans="1:2" x14ac:dyDescent="0.25">
      <c r="A31">
        <v>242.21</v>
      </c>
      <c r="B31">
        <v>589.53</v>
      </c>
    </row>
    <row r="32" spans="1:2" x14ac:dyDescent="0.25">
      <c r="A32">
        <v>229.9</v>
      </c>
      <c r="B32">
        <v>620.80999999999995</v>
      </c>
    </row>
    <row r="33" spans="1:2" x14ac:dyDescent="0.25">
      <c r="A33">
        <v>240.91</v>
      </c>
      <c r="B33">
        <v>613.05999999999995</v>
      </c>
    </row>
    <row r="34" spans="1:2" x14ac:dyDescent="0.25">
      <c r="A34">
        <v>235.35</v>
      </c>
      <c r="B34">
        <v>542.15</v>
      </c>
    </row>
    <row r="35" spans="1:2" x14ac:dyDescent="0.25">
      <c r="A35">
        <v>226.9</v>
      </c>
      <c r="B35">
        <v>655.4</v>
      </c>
    </row>
    <row r="36" spans="1:2" x14ac:dyDescent="0.25">
      <c r="A36">
        <v>227.68</v>
      </c>
      <c r="B36">
        <v>570.22</v>
      </c>
    </row>
    <row r="37" spans="1:2" x14ac:dyDescent="0.25">
      <c r="A37">
        <v>261.66000000000003</v>
      </c>
      <c r="B37">
        <v>526.35</v>
      </c>
    </row>
    <row r="38" spans="1:2" x14ac:dyDescent="0.25">
      <c r="A38">
        <v>257.94</v>
      </c>
      <c r="B38">
        <v>567.57000000000005</v>
      </c>
    </row>
    <row r="39" spans="1:2" x14ac:dyDescent="0.25">
      <c r="A39">
        <v>249.32</v>
      </c>
      <c r="B39">
        <v>542.38</v>
      </c>
    </row>
    <row r="40" spans="1:2" x14ac:dyDescent="0.25">
      <c r="A40">
        <v>253.21</v>
      </c>
      <c r="B40">
        <v>668.59</v>
      </c>
    </row>
    <row r="41" spans="1:2" x14ac:dyDescent="0.25">
      <c r="A41">
        <v>227.53</v>
      </c>
      <c r="B41">
        <v>611.44000000000005</v>
      </c>
    </row>
    <row r="42" spans="1:2" x14ac:dyDescent="0.25">
      <c r="A42">
        <v>222.95</v>
      </c>
      <c r="B42">
        <v>628.5</v>
      </c>
    </row>
    <row r="43" spans="1:2" x14ac:dyDescent="0.25">
      <c r="A43">
        <v>243.63</v>
      </c>
      <c r="B43">
        <v>697.02</v>
      </c>
    </row>
    <row r="44" spans="1:2" x14ac:dyDescent="0.25">
      <c r="A44">
        <v>244.71</v>
      </c>
      <c r="B44">
        <v>577.07000000000005</v>
      </c>
    </row>
    <row r="45" spans="1:2" x14ac:dyDescent="0.25">
      <c r="A45">
        <v>234.79</v>
      </c>
      <c r="B45">
        <v>642.24</v>
      </c>
    </row>
    <row r="46" spans="1:2" x14ac:dyDescent="0.25">
      <c r="A46">
        <v>255.47</v>
      </c>
      <c r="B46">
        <v>546.63</v>
      </c>
    </row>
    <row r="47" spans="1:2" x14ac:dyDescent="0.25">
      <c r="A47">
        <v>244.9</v>
      </c>
      <c r="B47">
        <v>609.03</v>
      </c>
    </row>
    <row r="48" spans="1:2" x14ac:dyDescent="0.25">
      <c r="A48">
        <v>248.56</v>
      </c>
      <c r="B48">
        <v>574.69000000000005</v>
      </c>
    </row>
    <row r="49" spans="1:2" x14ac:dyDescent="0.25">
      <c r="A49">
        <v>228.96</v>
      </c>
      <c r="B49">
        <v>657.69</v>
      </c>
    </row>
    <row r="50" spans="1:2" x14ac:dyDescent="0.25">
      <c r="A50">
        <v>224.66</v>
      </c>
      <c r="B50">
        <v>527.73</v>
      </c>
    </row>
    <row r="51" spans="1:2" x14ac:dyDescent="0.25">
      <c r="A51">
        <v>269.16000000000003</v>
      </c>
      <c r="B51">
        <v>583.38</v>
      </c>
    </row>
    <row r="52" spans="1:2" x14ac:dyDescent="0.25">
      <c r="A52">
        <v>237.3</v>
      </c>
      <c r="B52">
        <v>599.44000000000005</v>
      </c>
    </row>
    <row r="53" spans="1:2" x14ac:dyDescent="0.25">
      <c r="A53">
        <v>259.95999999999998</v>
      </c>
      <c r="B53">
        <v>616.96</v>
      </c>
    </row>
    <row r="54" spans="1:2" x14ac:dyDescent="0.25">
      <c r="A54">
        <v>265.73</v>
      </c>
      <c r="B54">
        <v>565.49</v>
      </c>
    </row>
    <row r="55" spans="1:2" x14ac:dyDescent="0.25">
      <c r="A55">
        <v>238.26</v>
      </c>
      <c r="B55">
        <v>558.82000000000005</v>
      </c>
    </row>
    <row r="56" spans="1:2" x14ac:dyDescent="0.25">
      <c r="A56">
        <v>241.97</v>
      </c>
      <c r="B56">
        <v>615.29999999999995</v>
      </c>
    </row>
    <row r="57" spans="1:2" x14ac:dyDescent="0.25">
      <c r="A57">
        <v>245.22</v>
      </c>
      <c r="B57">
        <v>537.97</v>
      </c>
    </row>
    <row r="58" spans="1:2" x14ac:dyDescent="0.25">
      <c r="A58">
        <v>266.39999999999998</v>
      </c>
      <c r="B58">
        <v>526.71</v>
      </c>
    </row>
    <row r="59" spans="1:2" x14ac:dyDescent="0.25">
      <c r="A59">
        <v>247.35</v>
      </c>
      <c r="B59">
        <v>656.14</v>
      </c>
    </row>
    <row r="60" spans="1:2" x14ac:dyDescent="0.25">
      <c r="A60">
        <v>211.74</v>
      </c>
      <c r="B60">
        <v>665.17</v>
      </c>
    </row>
    <row r="61" spans="1:2" x14ac:dyDescent="0.25">
      <c r="A61">
        <v>256.18</v>
      </c>
      <c r="B61">
        <v>627.80999999999995</v>
      </c>
    </row>
    <row r="62" spans="1:2" x14ac:dyDescent="0.25">
      <c r="A62">
        <v>254.09</v>
      </c>
      <c r="B62">
        <v>577.49</v>
      </c>
    </row>
    <row r="63" spans="1:2" x14ac:dyDescent="0.25">
      <c r="A63">
        <v>225.12</v>
      </c>
      <c r="B63">
        <v>536.29</v>
      </c>
    </row>
    <row r="64" spans="1:2" x14ac:dyDescent="0.25">
      <c r="A64">
        <v>221.58</v>
      </c>
      <c r="B64">
        <v>655.36</v>
      </c>
    </row>
    <row r="65" spans="1:2" x14ac:dyDescent="0.25">
      <c r="A65">
        <v>260.8</v>
      </c>
      <c r="B65">
        <v>604.17999999999995</v>
      </c>
    </row>
    <row r="66" spans="1:2" x14ac:dyDescent="0.25">
      <c r="A66">
        <v>250.72</v>
      </c>
      <c r="B66">
        <v>564.72</v>
      </c>
    </row>
    <row r="67" spans="1:2" x14ac:dyDescent="0.25">
      <c r="A67">
        <v>244.13</v>
      </c>
      <c r="B67">
        <v>569.07000000000005</v>
      </c>
    </row>
    <row r="68" spans="1:2" x14ac:dyDescent="0.25">
      <c r="A68">
        <v>254.59</v>
      </c>
      <c r="B68">
        <v>654.02</v>
      </c>
    </row>
    <row r="69" spans="1:2" x14ac:dyDescent="0.25">
      <c r="A69">
        <v>219.58</v>
      </c>
      <c r="B69">
        <v>551.85</v>
      </c>
    </row>
    <row r="70" spans="1:2" x14ac:dyDescent="0.25">
      <c r="A70">
        <v>222.44</v>
      </c>
      <c r="B70">
        <v>588.20000000000005</v>
      </c>
    </row>
    <row r="71" spans="1:2" x14ac:dyDescent="0.25">
      <c r="A71">
        <v>201.49</v>
      </c>
      <c r="B71">
        <v>646.62</v>
      </c>
    </row>
    <row r="72" spans="1:2" x14ac:dyDescent="0.25">
      <c r="A72">
        <v>254.63</v>
      </c>
      <c r="B72">
        <v>670.32</v>
      </c>
    </row>
    <row r="73" spans="1:2" x14ac:dyDescent="0.25">
      <c r="A73">
        <v>233.11</v>
      </c>
      <c r="B73">
        <v>519.47</v>
      </c>
    </row>
    <row r="74" spans="1:2" x14ac:dyDescent="0.25">
      <c r="A74">
        <v>261.83999999999997</v>
      </c>
      <c r="B74">
        <v>589.05999999999995</v>
      </c>
    </row>
    <row r="75" spans="1:2" x14ac:dyDescent="0.25">
      <c r="A75">
        <v>259.24</v>
      </c>
      <c r="B75">
        <v>607.05999999999995</v>
      </c>
    </row>
    <row r="76" spans="1:2" x14ac:dyDescent="0.25">
      <c r="A76">
        <v>231.81</v>
      </c>
      <c r="B76">
        <v>589.32000000000005</v>
      </c>
    </row>
    <row r="77" spans="1:2" x14ac:dyDescent="0.25">
      <c r="A77">
        <v>270.47000000000003</v>
      </c>
      <c r="B77">
        <v>546.97</v>
      </c>
    </row>
    <row r="78" spans="1:2" x14ac:dyDescent="0.25">
      <c r="A78">
        <v>248.24</v>
      </c>
      <c r="B78">
        <v>606.33000000000004</v>
      </c>
    </row>
    <row r="79" spans="1:2" x14ac:dyDescent="0.25">
      <c r="A79">
        <v>281.69</v>
      </c>
      <c r="B79">
        <v>600.21</v>
      </c>
    </row>
    <row r="80" spans="1:2" x14ac:dyDescent="0.25">
      <c r="A80">
        <v>238.06</v>
      </c>
      <c r="B80">
        <v>498.29</v>
      </c>
    </row>
    <row r="81" spans="1:2" x14ac:dyDescent="0.25">
      <c r="A81">
        <v>270.72000000000003</v>
      </c>
      <c r="B81">
        <v>598.54</v>
      </c>
    </row>
    <row r="82" spans="1:2" x14ac:dyDescent="0.25">
      <c r="A82">
        <v>214.83</v>
      </c>
      <c r="B82">
        <v>537.86</v>
      </c>
    </row>
    <row r="83" spans="1:2" x14ac:dyDescent="0.25">
      <c r="A83">
        <v>245.13</v>
      </c>
      <c r="B83">
        <v>551.05999999999995</v>
      </c>
    </row>
    <row r="84" spans="1:2" x14ac:dyDescent="0.25">
      <c r="A84">
        <v>247.74</v>
      </c>
      <c r="B84">
        <v>579.15</v>
      </c>
    </row>
    <row r="85" spans="1:2" x14ac:dyDescent="0.25">
      <c r="A85">
        <v>319.39</v>
      </c>
      <c r="B85">
        <v>596.20000000000005</v>
      </c>
    </row>
    <row r="86" spans="1:2" x14ac:dyDescent="0.25">
      <c r="A86">
        <v>253.47</v>
      </c>
      <c r="B86">
        <v>581.98</v>
      </c>
    </row>
    <row r="87" spans="1:2" x14ac:dyDescent="0.25">
      <c r="A87">
        <v>256.52</v>
      </c>
      <c r="B87">
        <v>607.51</v>
      </c>
    </row>
    <row r="88" spans="1:2" x14ac:dyDescent="0.25">
      <c r="A88">
        <v>253.2</v>
      </c>
      <c r="B88">
        <v>670.3</v>
      </c>
    </row>
    <row r="89" spans="1:2" x14ac:dyDescent="0.25">
      <c r="A89">
        <v>277.92</v>
      </c>
      <c r="B89">
        <v>641.78</v>
      </c>
    </row>
    <row r="90" spans="1:2" x14ac:dyDescent="0.25">
      <c r="A90">
        <v>214.31</v>
      </c>
      <c r="B90">
        <v>614.30999999999995</v>
      </c>
    </row>
    <row r="91" spans="1:2" x14ac:dyDescent="0.25">
      <c r="A91">
        <v>268.76</v>
      </c>
      <c r="B91">
        <v>600.38</v>
      </c>
    </row>
    <row r="92" spans="1:2" x14ac:dyDescent="0.25">
      <c r="A92">
        <v>207.77</v>
      </c>
      <c r="B92">
        <v>544.91999999999996</v>
      </c>
    </row>
    <row r="93" spans="1:2" x14ac:dyDescent="0.25">
      <c r="A93">
        <v>208.7</v>
      </c>
      <c r="B93">
        <v>590.09</v>
      </c>
    </row>
    <row r="94" spans="1:2" x14ac:dyDescent="0.25">
      <c r="A94">
        <v>229.41</v>
      </c>
      <c r="B94">
        <v>573.48</v>
      </c>
    </row>
    <row r="95" spans="1:2" x14ac:dyDescent="0.25">
      <c r="A95">
        <v>263.37</v>
      </c>
      <c r="B95">
        <v>544.87</v>
      </c>
    </row>
    <row r="96" spans="1:2" x14ac:dyDescent="0.25">
      <c r="A96">
        <v>241.29</v>
      </c>
      <c r="B96">
        <v>641.65</v>
      </c>
    </row>
    <row r="97" spans="1:2" x14ac:dyDescent="0.25">
      <c r="A97">
        <v>291.51</v>
      </c>
      <c r="B97">
        <v>570.07000000000005</v>
      </c>
    </row>
    <row r="98" spans="1:2" x14ac:dyDescent="0.25">
      <c r="A98">
        <v>247.48</v>
      </c>
      <c r="B98">
        <v>577.67999999999995</v>
      </c>
    </row>
    <row r="99" spans="1:2" x14ac:dyDescent="0.25">
      <c r="A99">
        <v>261.39</v>
      </c>
      <c r="B99">
        <v>619.85</v>
      </c>
    </row>
    <row r="100" spans="1:2" x14ac:dyDescent="0.25">
      <c r="A100">
        <v>241.39</v>
      </c>
      <c r="B100">
        <v>592.04</v>
      </c>
    </row>
    <row r="101" spans="1:2" x14ac:dyDescent="0.25">
      <c r="A101">
        <v>244.61</v>
      </c>
      <c r="B101">
        <v>629.01</v>
      </c>
    </row>
    <row r="102" spans="1:2" x14ac:dyDescent="0.25">
      <c r="A102">
        <v>245.92</v>
      </c>
      <c r="B102">
        <v>635.04</v>
      </c>
    </row>
    <row r="103" spans="1:2" x14ac:dyDescent="0.25">
      <c r="A103">
        <v>262.57</v>
      </c>
      <c r="B103">
        <v>708.12</v>
      </c>
    </row>
    <row r="104" spans="1:2" x14ac:dyDescent="0.25">
      <c r="A104">
        <v>244.03</v>
      </c>
      <c r="B104">
        <v>553.26</v>
      </c>
    </row>
    <row r="105" spans="1:2" x14ac:dyDescent="0.25">
      <c r="A105">
        <v>260.36</v>
      </c>
      <c r="B105">
        <v>589.71</v>
      </c>
    </row>
    <row r="106" spans="1:2" x14ac:dyDescent="0.25">
      <c r="A106">
        <v>265.94</v>
      </c>
      <c r="B106">
        <v>605.42999999999995</v>
      </c>
    </row>
    <row r="107" spans="1:2" x14ac:dyDescent="0.25">
      <c r="A107">
        <v>277.85000000000002</v>
      </c>
      <c r="B107">
        <v>557.6</v>
      </c>
    </row>
    <row r="108" spans="1:2" x14ac:dyDescent="0.25">
      <c r="A108">
        <v>230.27</v>
      </c>
      <c r="B108">
        <v>576.57000000000005</v>
      </c>
    </row>
    <row r="109" spans="1:2" x14ac:dyDescent="0.25">
      <c r="A109">
        <v>233.75</v>
      </c>
      <c r="B109">
        <v>585.86</v>
      </c>
    </row>
    <row r="110" spans="1:2" x14ac:dyDescent="0.25">
      <c r="A110">
        <v>242.34</v>
      </c>
      <c r="B110">
        <v>607.6</v>
      </c>
    </row>
    <row r="111" spans="1:2" x14ac:dyDescent="0.25">
      <c r="A111">
        <v>272.32</v>
      </c>
      <c r="B111">
        <v>635.94000000000005</v>
      </c>
    </row>
    <row r="112" spans="1:2" x14ac:dyDescent="0.25">
      <c r="A112">
        <v>246.66</v>
      </c>
      <c r="B112">
        <v>623.14</v>
      </c>
    </row>
    <row r="113" spans="1:2" x14ac:dyDescent="0.25">
      <c r="A113">
        <v>217.25</v>
      </c>
      <c r="B113">
        <v>571.71</v>
      </c>
    </row>
    <row r="114" spans="1:2" x14ac:dyDescent="0.25">
      <c r="A114">
        <v>266.17</v>
      </c>
      <c r="B114">
        <v>611.30999999999995</v>
      </c>
    </row>
    <row r="115" spans="1:2" x14ac:dyDescent="0.25">
      <c r="A115">
        <v>273.99</v>
      </c>
      <c r="B115">
        <v>690.74</v>
      </c>
    </row>
    <row r="116" spans="1:2" x14ac:dyDescent="0.25">
      <c r="A116">
        <v>237.78</v>
      </c>
      <c r="B116">
        <v>616.38</v>
      </c>
    </row>
    <row r="117" spans="1:2" x14ac:dyDescent="0.25">
      <c r="A117">
        <v>228.31</v>
      </c>
      <c r="B117">
        <v>645.05999999999995</v>
      </c>
    </row>
    <row r="118" spans="1:2" x14ac:dyDescent="0.25">
      <c r="A118">
        <v>227.82</v>
      </c>
      <c r="B118">
        <v>590.42999999999995</v>
      </c>
    </row>
    <row r="119" spans="1:2" x14ac:dyDescent="0.25">
      <c r="A119">
        <v>236.77</v>
      </c>
      <c r="B119">
        <v>628.85</v>
      </c>
    </row>
    <row r="120" spans="1:2" x14ac:dyDescent="0.25">
      <c r="A120">
        <v>259.72000000000003</v>
      </c>
      <c r="B120">
        <v>580.91999999999996</v>
      </c>
    </row>
    <row r="121" spans="1:2" x14ac:dyDescent="0.25">
      <c r="A121">
        <v>262.43</v>
      </c>
      <c r="B121">
        <v>626.33000000000004</v>
      </c>
    </row>
    <row r="122" spans="1:2" x14ac:dyDescent="0.25">
      <c r="A122">
        <v>253.54</v>
      </c>
      <c r="B122">
        <v>572.94000000000005</v>
      </c>
    </row>
    <row r="123" spans="1:2" x14ac:dyDescent="0.25">
      <c r="A123">
        <v>245.42</v>
      </c>
      <c r="B123">
        <v>624.94000000000005</v>
      </c>
    </row>
    <row r="124" spans="1:2" x14ac:dyDescent="0.25">
      <c r="A124">
        <v>202.44</v>
      </c>
      <c r="B124">
        <v>568.37</v>
      </c>
    </row>
    <row r="125" spans="1:2" x14ac:dyDescent="0.25">
      <c r="A125">
        <v>235.03</v>
      </c>
      <c r="B125">
        <v>555.07000000000005</v>
      </c>
    </row>
    <row r="126" spans="1:2" x14ac:dyDescent="0.25">
      <c r="A126">
        <v>260.92</v>
      </c>
      <c r="B126">
        <v>587.30999999999995</v>
      </c>
    </row>
    <row r="127" spans="1:2" x14ac:dyDescent="0.25">
      <c r="A127">
        <v>231.02</v>
      </c>
      <c r="B127">
        <v>607</v>
      </c>
    </row>
    <row r="128" spans="1:2" x14ac:dyDescent="0.25">
      <c r="A128">
        <v>275.45999999999998</v>
      </c>
      <c r="B128">
        <v>617.80999999999995</v>
      </c>
    </row>
    <row r="129" spans="1:2" x14ac:dyDescent="0.25">
      <c r="A129">
        <v>250.96</v>
      </c>
      <c r="B129">
        <v>622.32000000000005</v>
      </c>
    </row>
    <row r="130" spans="1:2" x14ac:dyDescent="0.25">
      <c r="A130">
        <v>244.79</v>
      </c>
      <c r="B130">
        <v>590.96</v>
      </c>
    </row>
    <row r="131" spans="1:2" x14ac:dyDescent="0.25">
      <c r="A131">
        <v>281.64999999999998</v>
      </c>
      <c r="B131">
        <v>682.41</v>
      </c>
    </row>
    <row r="132" spans="1:2" x14ac:dyDescent="0.25">
      <c r="A132">
        <v>236.81</v>
      </c>
      <c r="B132">
        <v>561.87</v>
      </c>
    </row>
    <row r="133" spans="1:2" x14ac:dyDescent="0.25">
      <c r="A133">
        <v>228</v>
      </c>
      <c r="B133">
        <v>618.02</v>
      </c>
    </row>
    <row r="134" spans="1:2" x14ac:dyDescent="0.25">
      <c r="A134">
        <v>231.11</v>
      </c>
      <c r="B134">
        <v>576.52</v>
      </c>
    </row>
    <row r="135" spans="1:2" x14ac:dyDescent="0.25">
      <c r="A135">
        <v>236.73</v>
      </c>
      <c r="B135">
        <v>635.53</v>
      </c>
    </row>
    <row r="136" spans="1:2" x14ac:dyDescent="0.25">
      <c r="A136">
        <v>235.76</v>
      </c>
      <c r="B136">
        <v>660.48</v>
      </c>
    </row>
    <row r="137" spans="1:2" x14ac:dyDescent="0.25">
      <c r="A137">
        <v>190.23</v>
      </c>
      <c r="B137">
        <v>560.87</v>
      </c>
    </row>
    <row r="138" spans="1:2" x14ac:dyDescent="0.25">
      <c r="A138">
        <v>255.68</v>
      </c>
      <c r="B138">
        <v>623.80999999999995</v>
      </c>
    </row>
    <row r="139" spans="1:2" x14ac:dyDescent="0.25">
      <c r="A139">
        <v>215.85</v>
      </c>
      <c r="B139">
        <v>577.16999999999996</v>
      </c>
    </row>
    <row r="140" spans="1:2" x14ac:dyDescent="0.25">
      <c r="A140">
        <v>258.52</v>
      </c>
      <c r="B140">
        <v>573.46</v>
      </c>
    </row>
    <row r="141" spans="1:2" x14ac:dyDescent="0.25">
      <c r="A141">
        <v>215.28</v>
      </c>
      <c r="B141">
        <v>583.08000000000004</v>
      </c>
    </row>
    <row r="142" spans="1:2" x14ac:dyDescent="0.25">
      <c r="A142">
        <v>267.98</v>
      </c>
      <c r="B142">
        <v>603.04</v>
      </c>
    </row>
    <row r="143" spans="1:2" x14ac:dyDescent="0.25">
      <c r="A143">
        <v>242.5</v>
      </c>
      <c r="B143">
        <v>620.04999999999995</v>
      </c>
    </row>
    <row r="144" spans="1:2" x14ac:dyDescent="0.25">
      <c r="A144">
        <v>270.82</v>
      </c>
      <c r="B144">
        <v>614.17999999999995</v>
      </c>
    </row>
    <row r="145" spans="1:2" x14ac:dyDescent="0.25">
      <c r="A145">
        <v>248.64</v>
      </c>
      <c r="B145">
        <v>605.33000000000004</v>
      </c>
    </row>
    <row r="146" spans="1:2" x14ac:dyDescent="0.25">
      <c r="A146">
        <v>257.92</v>
      </c>
      <c r="B146">
        <v>698.66</v>
      </c>
    </row>
    <row r="147" spans="1:2" x14ac:dyDescent="0.25">
      <c r="A147">
        <v>225.09</v>
      </c>
      <c r="B147">
        <v>637.59</v>
      </c>
    </row>
    <row r="148" spans="1:2" x14ac:dyDescent="0.25">
      <c r="A148">
        <v>256.10000000000002</v>
      </c>
      <c r="B148">
        <v>556.6</v>
      </c>
    </row>
    <row r="149" spans="1:2" x14ac:dyDescent="0.25">
      <c r="A149">
        <v>259.56</v>
      </c>
      <c r="B149">
        <v>537.33000000000004</v>
      </c>
    </row>
    <row r="150" spans="1:2" x14ac:dyDescent="0.25">
      <c r="A150">
        <v>283.44</v>
      </c>
      <c r="B150">
        <v>639.55999999999995</v>
      </c>
    </row>
    <row r="151" spans="1:2" x14ac:dyDescent="0.25">
      <c r="A151">
        <v>238.99</v>
      </c>
      <c r="B151">
        <v>717.76</v>
      </c>
    </row>
    <row r="152" spans="1:2" x14ac:dyDescent="0.25">
      <c r="A152">
        <v>247.28</v>
      </c>
      <c r="B152">
        <v>530.04999999999995</v>
      </c>
    </row>
    <row r="153" spans="1:2" x14ac:dyDescent="0.25">
      <c r="A153">
        <v>227.23</v>
      </c>
      <c r="B153">
        <v>564.91</v>
      </c>
    </row>
    <row r="154" spans="1:2" x14ac:dyDescent="0.25">
      <c r="A154">
        <v>222.88</v>
      </c>
      <c r="B154">
        <v>543.04999999999995</v>
      </c>
    </row>
    <row r="155" spans="1:2" x14ac:dyDescent="0.25">
      <c r="A155">
        <v>232.55</v>
      </c>
      <c r="B155">
        <v>669.19</v>
      </c>
    </row>
    <row r="156" spans="1:2" x14ac:dyDescent="0.25">
      <c r="A156">
        <v>248.54</v>
      </c>
      <c r="B156">
        <v>599.59</v>
      </c>
    </row>
    <row r="157" spans="1:2" x14ac:dyDescent="0.25">
      <c r="A157">
        <v>263.72000000000003</v>
      </c>
      <c r="B157">
        <v>684.57</v>
      </c>
    </row>
    <row r="158" spans="1:2" x14ac:dyDescent="0.25">
      <c r="A158">
        <v>236.01</v>
      </c>
      <c r="B158">
        <v>604.73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C6AA5-7636-468A-9E6D-E74B4407C865}">
  <dimension ref="A1:I16"/>
  <sheetViews>
    <sheetView workbookViewId="0">
      <selection activeCell="I13" sqref="I13"/>
    </sheetView>
  </sheetViews>
  <sheetFormatPr defaultRowHeight="15" x14ac:dyDescent="0.25"/>
  <cols>
    <col min="1" max="1" width="13.7109375" bestFit="1" customWidth="1"/>
    <col min="2" max="3" width="11.140625" bestFit="1" customWidth="1"/>
    <col min="4" max="4" width="16.28515625" bestFit="1" customWidth="1"/>
  </cols>
  <sheetData>
    <row r="1" spans="1:9" x14ac:dyDescent="0.25">
      <c r="A1" t="s">
        <v>7</v>
      </c>
      <c r="B1" t="s">
        <v>8</v>
      </c>
      <c r="C1" t="s">
        <v>9</v>
      </c>
      <c r="D1" t="s">
        <v>10</v>
      </c>
      <c r="F1" t="s">
        <v>5</v>
      </c>
    </row>
    <row r="2" spans="1:9" x14ac:dyDescent="0.25">
      <c r="A2">
        <v>32</v>
      </c>
      <c r="B2">
        <v>15</v>
      </c>
      <c r="C2">
        <v>11</v>
      </c>
      <c r="D2">
        <v>6</v>
      </c>
      <c r="F2" t="s">
        <v>6</v>
      </c>
    </row>
    <row r="5" spans="1:9" x14ac:dyDescent="0.25">
      <c r="A5" s="5" t="s">
        <v>16</v>
      </c>
      <c r="B5" s="5"/>
      <c r="C5" s="5"/>
      <c r="D5" s="5"/>
      <c r="E5" s="5"/>
      <c r="F5" s="5"/>
      <c r="G5" s="5"/>
    </row>
    <row r="6" spans="1:9" x14ac:dyDescent="0.25">
      <c r="A6" s="5">
        <f>64/16*9</f>
        <v>36</v>
      </c>
      <c r="B6" s="5">
        <f>64/16*3</f>
        <v>12</v>
      </c>
      <c r="C6" s="5">
        <f>64/16*3</f>
        <v>12</v>
      </c>
      <c r="D6" s="5">
        <f>64/16*1</f>
        <v>4</v>
      </c>
      <c r="E6" s="5"/>
      <c r="F6" s="5"/>
      <c r="G6" s="5"/>
    </row>
    <row r="7" spans="1:9" x14ac:dyDescent="0.25">
      <c r="A7" s="5"/>
      <c r="B7" s="5"/>
      <c r="C7" s="5"/>
      <c r="D7" s="5"/>
      <c r="E7" s="5"/>
      <c r="F7" s="5"/>
      <c r="G7" s="5"/>
    </row>
    <row r="8" spans="1:9" x14ac:dyDescent="0.25">
      <c r="A8" s="5"/>
      <c r="B8" s="5"/>
      <c r="C8" s="5"/>
      <c r="D8" s="5"/>
      <c r="E8" s="5"/>
      <c r="F8" s="5"/>
      <c r="G8" s="5"/>
    </row>
    <row r="9" spans="1:9" x14ac:dyDescent="0.25">
      <c r="A9" s="5"/>
      <c r="B9" s="5"/>
      <c r="C9" s="5">
        <f>CHITEST(A2:D2,A6:D6)</f>
        <v>0.5167914574194663</v>
      </c>
      <c r="D9" s="5"/>
      <c r="E9" s="5"/>
      <c r="F9" s="5"/>
      <c r="G9" s="5"/>
    </row>
    <row r="10" spans="1:9" x14ac:dyDescent="0.25">
      <c r="A10" s="5"/>
      <c r="B10" s="5"/>
      <c r="C10" s="5"/>
      <c r="D10" s="5"/>
      <c r="E10" s="5"/>
      <c r="F10" s="5"/>
      <c r="G10" s="5"/>
    </row>
    <row r="11" spans="1:9" x14ac:dyDescent="0.25">
      <c r="A11" s="5"/>
      <c r="B11" s="5"/>
      <c r="C11" s="5"/>
      <c r="D11" s="5"/>
      <c r="E11" s="5"/>
      <c r="F11" s="6"/>
      <c r="G11" s="6"/>
      <c r="H11" s="3"/>
      <c r="I11" s="3"/>
    </row>
    <row r="12" spans="1:9" x14ac:dyDescent="0.25">
      <c r="A12" s="5"/>
      <c r="B12" s="5"/>
      <c r="C12" s="5" t="s">
        <v>17</v>
      </c>
      <c r="D12" s="5"/>
      <c r="E12" s="5"/>
      <c r="F12" s="5"/>
      <c r="G12" s="5"/>
    </row>
    <row r="13" spans="1:9" x14ac:dyDescent="0.25">
      <c r="A13" s="5"/>
      <c r="B13" s="5"/>
      <c r="C13" s="5"/>
      <c r="D13" s="5"/>
      <c r="E13" s="5"/>
      <c r="F13" s="5"/>
      <c r="G13" s="5"/>
    </row>
    <row r="14" spans="1:9" x14ac:dyDescent="0.25">
      <c r="A14" s="5"/>
      <c r="B14" s="5"/>
      <c r="C14" s="5"/>
      <c r="D14" s="5"/>
      <c r="E14" s="5"/>
      <c r="F14" s="5"/>
      <c r="G14" s="5"/>
    </row>
    <row r="15" spans="1:9" x14ac:dyDescent="0.25">
      <c r="A15" s="5"/>
      <c r="B15" s="5"/>
      <c r="C15" s="5"/>
      <c r="D15" s="5"/>
      <c r="E15" s="5"/>
      <c r="F15" s="5"/>
      <c r="G15" s="5"/>
    </row>
    <row r="16" spans="1:9" x14ac:dyDescent="0.25">
      <c r="A16" s="5"/>
      <c r="B16" s="5"/>
      <c r="C16" s="5"/>
      <c r="D16" s="5"/>
      <c r="E16" s="5"/>
      <c r="F16" s="5"/>
      <c r="G1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Deel1</vt:lpstr>
      <vt:lpstr>Deel2</vt:lpstr>
      <vt:lpstr>Deel3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Jonker</dc:creator>
  <cp:lastModifiedBy>Rudy Jonker</cp:lastModifiedBy>
  <dcterms:created xsi:type="dcterms:W3CDTF">2018-10-17T12:44:40Z</dcterms:created>
  <dcterms:modified xsi:type="dcterms:W3CDTF">2020-10-05T13:01:53Z</dcterms:modified>
</cp:coreProperties>
</file>