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documenten\"/>
    </mc:Choice>
  </mc:AlternateContent>
  <bookViews>
    <workbookView xWindow="0" yWindow="0" windowWidth="20610" windowHeight="9720"/>
  </bookViews>
  <sheets>
    <sheet name="kolommenbalans" sheetId="9" r:id="rId1"/>
    <sheet name="Blad1" sheetId="10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9" l="1"/>
  <c r="H26" i="9"/>
  <c r="M8" i="9"/>
  <c r="M6" i="9"/>
  <c r="F20" i="9" l="1"/>
  <c r="E22" i="9"/>
  <c r="G22" i="9" s="1"/>
  <c r="E23" i="9"/>
  <c r="G23" i="9" s="1"/>
  <c r="E21" i="9"/>
  <c r="G21" i="9" s="1"/>
  <c r="E10" i="9"/>
  <c r="D14" i="9"/>
  <c r="D15" i="9"/>
  <c r="D16" i="9"/>
  <c r="F16" i="9" s="1"/>
  <c r="F26" i="9" s="1"/>
  <c r="D17" i="9"/>
  <c r="F17" i="9" s="1"/>
  <c r="D18" i="9"/>
  <c r="F18" i="9" s="1"/>
  <c r="D19" i="9"/>
  <c r="F19" i="9" s="1"/>
  <c r="D20" i="9"/>
  <c r="D13" i="9"/>
  <c r="E12" i="9"/>
  <c r="D11" i="9"/>
  <c r="D9" i="9"/>
  <c r="D8" i="9"/>
  <c r="E7" i="9"/>
  <c r="E26" i="9" s="1"/>
  <c r="D4" i="9"/>
  <c r="D3" i="9"/>
  <c r="D26" i="9" s="1"/>
  <c r="C26" i="9"/>
  <c r="B26" i="9"/>
  <c r="M13" i="9" s="1"/>
  <c r="G26" i="9" l="1"/>
  <c r="M19" i="9" s="1"/>
</calcChain>
</file>

<file path=xl/sharedStrings.xml><?xml version="1.0" encoding="utf-8"?>
<sst xmlns="http://schemas.openxmlformats.org/spreadsheetml/2006/main" count="56" uniqueCount="49">
  <si>
    <t>debet</t>
  </si>
  <si>
    <t>credit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</si>
  <si>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</si>
  <si>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</si>
  <si>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</si>
  <si>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</si>
  <si>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</si>
  <si>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</si>
  <si>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</si>
  <si>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saldo winst/verlies</t>
  </si>
  <si>
    <t>W</t>
  </si>
  <si>
    <t>I</t>
  </si>
  <si>
    <t>P</t>
  </si>
  <si>
    <t>EV</t>
  </si>
  <si>
    <t>H</t>
  </si>
  <si>
    <t>K</t>
  </si>
  <si>
    <t>ABN</t>
  </si>
  <si>
    <t>Debi</t>
  </si>
  <si>
    <t>Credi</t>
  </si>
  <si>
    <t>V fietsen</t>
  </si>
  <si>
    <t>V brommers</t>
  </si>
  <si>
    <t>V onderdelen</t>
  </si>
  <si>
    <t>Kostprijs</t>
  </si>
  <si>
    <t>verkoopkosten</t>
  </si>
  <si>
    <t>loonkosten</t>
  </si>
  <si>
    <t>verliezen op verkoop</t>
  </si>
  <si>
    <t>verleende kortingen</t>
  </si>
  <si>
    <t>Opbrengst verkopen</t>
  </si>
  <si>
    <t>Extra opbrengsten</t>
  </si>
  <si>
    <t>ontvangen rente</t>
  </si>
  <si>
    <t>stappen kolommenbalns</t>
  </si>
  <si>
    <t>debet = credit</t>
  </si>
  <si>
    <t>maak de salsibalans (de grooste kant van de kleinste kant aftrekken en het saldo opschrijven)</t>
  </si>
  <si>
    <t>Maak de de proefbalans (overschrijven van totaal debet en credit van de grootboekrekeningen)</t>
  </si>
  <si>
    <t>rekening van opbrengsten en kosten (verlies en winst) maken.</t>
  </si>
  <si>
    <t>allen de rekeningen die met opbrensten en kosten te maken hebben (beginnen met 4, 8 of 9)</t>
  </si>
  <si>
    <t>debet en credit zijn niet gelijk. Gelijk maken met saldo winst/verlies.</t>
  </si>
  <si>
    <t>Eindbalans maken. Alle rekeningen overnemen die niet gebrukt zijn bij verlies en winst.</t>
  </si>
  <si>
    <t xml:space="preserve">BEHALVE PRIVE!!!. </t>
  </si>
  <si>
    <t>Als laatste het eigen vermogen berekenen.</t>
  </si>
  <si>
    <t>Eigen vermogen oud + winst - prive debet of + prive credit = Eigen vermogen nieuw</t>
  </si>
  <si>
    <t>Eigen vermogen oud - verlies - prive debet of + prive credit = Eigen vermogen nieuw</t>
  </si>
  <si>
    <t>OF</t>
  </si>
  <si>
    <t>Als alles goed is gegaan is debet = credit!</t>
  </si>
  <si>
    <t>nieuwe EV</t>
  </si>
  <si>
    <t>oud EV</t>
  </si>
  <si>
    <t>winst</t>
  </si>
  <si>
    <t>prive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</si>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</sst>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164" fontId="2" fillId="0" borderId="0" xfId="1" applyNumberFormat="1" applyFont="1"/>
    <xf numFmtId="0" fontId="2" fillId="0" borderId="0" xfId="0" quotePrefix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="110" zoomScaleNormal="110" workbookViewId="0">
      <pane ySplit="1" topLeftCell="A2" activePane="bottomLeft" state="frozen"/>
      <selection pane="bottomLeft" activeCell="K12" sqref="K12"/>
    </sheetView>
  </sheetViews>
  <sheetFormatPr defaultRowHeight="18.75" x14ac:dyDescent="0.3"/>
  <cols>
    <col min="1" max="1" width="24.28515625" style="1" bestFit="1" customWidth="1"/>
    <col min="2" max="5" width="12.28515625" style="1" bestFit="1" customWidth="1"/>
    <col min="6" max="6" width="14.140625" style="1" customWidth="1"/>
    <col min="7" max="7" width="16.140625" style="1" customWidth="1"/>
    <col min="8" max="9" width="12.28515625" style="1" bestFit="1" customWidth="1"/>
    <col min="10" max="12" width="9.140625" style="1"/>
    <col min="13" max="13" width="15.42578125" style="1" bestFit="1" customWidth="1"/>
    <col min="14" max="16384" width="9.140625" style="1"/>
  </cols>
  <sheetData>
    <row r="1" spans="1:13" x14ac:dyDescent="0.3">
      <c r="B1" s="7" t="s">
        <v>5</v>
      </c>
      <c r="C1" s="7"/>
      <c r="D1" s="7" t="s">
        <v>6</v>
      </c>
      <c r="E1" s="7"/>
      <c r="F1" s="7" t="s">
        <v>7</v>
      </c>
      <c r="G1" s="7"/>
      <c r="H1" s="7" t="s">
        <v>8</v>
      </c>
      <c r="I1" s="7"/>
    </row>
    <row r="2" spans="1:13" x14ac:dyDescent="0.3">
      <c r="A2" s="2" t="s">
        <v>2</v>
      </c>
      <c r="B2" s="3" t="s">
        <v>0</v>
      </c>
      <c r="C2" s="3" t="s">
        <v>1</v>
      </c>
      <c r="D2" s="3" t="s">
        <v>0</v>
      </c>
      <c r="E2" s="3" t="s">
        <v>1</v>
      </c>
      <c r="F2" s="3" t="s">
        <v>3</v>
      </c>
      <c r="G2" s="3" t="s">
        <v>4</v>
      </c>
      <c r="H2" s="3" t="s">
        <v>0</v>
      </c>
      <c r="I2" s="3" t="s">
        <v>1</v>
      </c>
    </row>
    <row r="3" spans="1:13" x14ac:dyDescent="0.3">
      <c r="A3" s="2" t="s">
        <v>10</v>
      </c>
      <c r="B3" s="4">
        <v>418000</v>
      </c>
      <c r="C3" s="4"/>
      <c r="D3" s="4">
        <f>B3-C3</f>
        <v>418000</v>
      </c>
      <c r="E3" s="4"/>
      <c r="F3" s="4"/>
      <c r="G3" s="4"/>
      <c r="H3" s="4">
        <v>418000</v>
      </c>
      <c r="I3" s="4"/>
      <c r="K3" s="1" t="s">
        <v>44</v>
      </c>
    </row>
    <row r="4" spans="1:13" x14ac:dyDescent="0.3">
      <c r="A4" s="2" t="s">
        <v>11</v>
      </c>
      <c r="B4" s="4">
        <v>127500</v>
      </c>
      <c r="C4" s="4">
        <v>3500</v>
      </c>
      <c r="D4" s="4">
        <f>B4-C4</f>
        <v>124000</v>
      </c>
      <c r="E4" s="4"/>
      <c r="F4" s="4"/>
      <c r="G4" s="4"/>
      <c r="H4" s="4">
        <v>124000</v>
      </c>
      <c r="I4" s="4"/>
      <c r="K4" s="1" t="s">
        <v>45</v>
      </c>
      <c r="M4" s="9">
        <v>337307</v>
      </c>
    </row>
    <row r="5" spans="1:13" x14ac:dyDescent="0.3">
      <c r="A5" s="2" t="s">
        <v>12</v>
      </c>
      <c r="B5" s="4"/>
      <c r="C5" s="4">
        <v>800</v>
      </c>
      <c r="D5" s="4"/>
      <c r="E5" s="4">
        <v>800</v>
      </c>
      <c r="F5" s="4"/>
      <c r="G5" s="4"/>
      <c r="H5" s="4"/>
      <c r="I5" s="4"/>
      <c r="K5" s="1" t="s">
        <v>46</v>
      </c>
      <c r="L5" s="10" t="s">
        <v>48</v>
      </c>
      <c r="M5" s="9">
        <v>30292</v>
      </c>
    </row>
    <row r="6" spans="1:13" x14ac:dyDescent="0.3">
      <c r="A6" s="2" t="s">
        <v>13</v>
      </c>
      <c r="B6" s="4"/>
      <c r="C6" s="4">
        <v>337307</v>
      </c>
      <c r="D6" s="4"/>
      <c r="E6" s="4">
        <v>337307</v>
      </c>
      <c r="F6" s="4"/>
      <c r="G6" s="4"/>
      <c r="H6" s="4"/>
      <c r="I6" s="4">
        <v>368399</v>
      </c>
      <c r="M6" s="9">
        <f>SUM(M4:M5)</f>
        <v>367599</v>
      </c>
    </row>
    <row r="7" spans="1:13" x14ac:dyDescent="0.3">
      <c r="A7" s="2" t="s">
        <v>14</v>
      </c>
      <c r="B7" s="4">
        <v>2312</v>
      </c>
      <c r="C7" s="4">
        <v>316206</v>
      </c>
      <c r="D7" s="4"/>
      <c r="E7" s="4">
        <f>C7-B7</f>
        <v>313894</v>
      </c>
      <c r="F7" s="4"/>
      <c r="G7" s="4"/>
      <c r="H7" s="4"/>
      <c r="I7" s="4">
        <v>313894</v>
      </c>
      <c r="K7" s="1" t="s">
        <v>47</v>
      </c>
      <c r="L7" s="10" t="s">
        <v>48</v>
      </c>
      <c r="M7" s="1">
        <v>800</v>
      </c>
    </row>
    <row r="8" spans="1:13" x14ac:dyDescent="0.3">
      <c r="A8" s="2" t="s">
        <v>15</v>
      </c>
      <c r="B8" s="4">
        <v>2012</v>
      </c>
      <c r="C8" s="4">
        <v>813</v>
      </c>
      <c r="D8" s="4">
        <f>B8-C8</f>
        <v>1199</v>
      </c>
      <c r="E8" s="4"/>
      <c r="F8" s="4"/>
      <c r="G8" s="4"/>
      <c r="H8" s="4">
        <v>1199</v>
      </c>
      <c r="I8" s="4"/>
      <c r="M8" s="6">
        <f>SUM(M6:M7)</f>
        <v>368399</v>
      </c>
    </row>
    <row r="9" spans="1:13" x14ac:dyDescent="0.3">
      <c r="A9" s="2" t="s">
        <v>12</v>
      </c>
      <c r="B9" s="4">
        <v>108943</v>
      </c>
      <c r="C9" s="4">
        <v>6391</v>
      </c>
      <c r="D9" s="4">
        <f>B9-C9</f>
        <v>102552</v>
      </c>
      <c r="E9" s="4"/>
      <c r="F9" s="4"/>
      <c r="G9" s="4"/>
      <c r="H9" s="4">
        <v>102552</v>
      </c>
      <c r="I9" s="4"/>
    </row>
    <row r="10" spans="1:13" x14ac:dyDescent="0.3">
      <c r="A10" s="2" t="s">
        <v>16</v>
      </c>
      <c r="B10" s="4">
        <v>1221</v>
      </c>
      <c r="C10" s="4">
        <v>2213</v>
      </c>
      <c r="D10" s="4"/>
      <c r="E10" s="4">
        <f>C10-B10</f>
        <v>992</v>
      </c>
      <c r="F10" s="4"/>
      <c r="G10" s="4"/>
      <c r="H10" s="4"/>
      <c r="I10" s="4">
        <v>992</v>
      </c>
    </row>
    <row r="11" spans="1:13" x14ac:dyDescent="0.3">
      <c r="A11" s="2" t="s">
        <v>17</v>
      </c>
      <c r="B11" s="4">
        <v>23487</v>
      </c>
      <c r="C11" s="4">
        <v>12613</v>
      </c>
      <c r="D11" s="4">
        <f>B11-C11</f>
        <v>10874</v>
      </c>
      <c r="E11" s="4"/>
      <c r="F11" s="4"/>
      <c r="G11" s="4"/>
      <c r="H11" s="4">
        <v>10874</v>
      </c>
      <c r="I11" s="4"/>
    </row>
    <row r="12" spans="1:13" x14ac:dyDescent="0.3">
      <c r="A12" s="2" t="s">
        <v>18</v>
      </c>
      <c r="B12" s="4">
        <v>6842</v>
      </c>
      <c r="C12" s="4">
        <v>23641</v>
      </c>
      <c r="D12" s="4"/>
      <c r="E12" s="4">
        <f>C12-B12</f>
        <v>16799</v>
      </c>
      <c r="F12" s="4"/>
      <c r="G12" s="4"/>
      <c r="H12" s="4"/>
      <c r="I12" s="4">
        <v>16799</v>
      </c>
    </row>
    <row r="13" spans="1:13" x14ac:dyDescent="0.3">
      <c r="A13" s="2" t="s">
        <v>19</v>
      </c>
      <c r="B13" s="4">
        <v>23950</v>
      </c>
      <c r="C13" s="4">
        <v>6298</v>
      </c>
      <c r="D13" s="4">
        <f>B13-C13</f>
        <v>17652</v>
      </c>
      <c r="E13" s="4"/>
      <c r="F13" s="4"/>
      <c r="G13" s="4"/>
      <c r="H13" s="4">
        <v>17652</v>
      </c>
      <c r="I13" s="4"/>
      <c r="M13" s="6">
        <f>B26-C26</f>
        <v>0</v>
      </c>
    </row>
    <row r="14" spans="1:13" x14ac:dyDescent="0.3">
      <c r="A14" s="2" t="s">
        <v>20</v>
      </c>
      <c r="B14" s="4">
        <v>38324</v>
      </c>
      <c r="C14" s="4">
        <v>20613</v>
      </c>
      <c r="D14" s="4">
        <f t="shared" ref="D14:D20" si="0">B14-C14</f>
        <v>17711</v>
      </c>
      <c r="E14" s="4"/>
      <c r="F14" s="4"/>
      <c r="G14" s="4"/>
      <c r="H14" s="4">
        <v>17711</v>
      </c>
      <c r="I14" s="4"/>
    </row>
    <row r="15" spans="1:13" x14ac:dyDescent="0.3">
      <c r="A15" s="2" t="s">
        <v>21</v>
      </c>
      <c r="B15" s="4">
        <v>16123</v>
      </c>
      <c r="C15" s="4">
        <v>8027</v>
      </c>
      <c r="D15" s="4">
        <f t="shared" si="0"/>
        <v>8096</v>
      </c>
      <c r="E15" s="4"/>
      <c r="F15" s="4"/>
      <c r="G15" s="4"/>
      <c r="H15" s="4">
        <v>8096</v>
      </c>
      <c r="I15" s="4"/>
    </row>
    <row r="16" spans="1:13" x14ac:dyDescent="0.3">
      <c r="A16" s="2" t="s">
        <v>22</v>
      </c>
      <c r="B16" s="4">
        <v>16342</v>
      </c>
      <c r="C16" s="4">
        <v>2450</v>
      </c>
      <c r="D16" s="4">
        <f t="shared" si="0"/>
        <v>13892</v>
      </c>
      <c r="E16" s="4"/>
      <c r="F16" s="4">
        <f t="shared" ref="F16:F20" si="1">D16-E16</f>
        <v>13892</v>
      </c>
      <c r="G16" s="4"/>
      <c r="H16" s="4"/>
      <c r="I16" s="4"/>
    </row>
    <row r="17" spans="1:13" x14ac:dyDescent="0.3">
      <c r="A17" s="2" t="s">
        <v>24</v>
      </c>
      <c r="B17" s="4">
        <v>3500</v>
      </c>
      <c r="C17" s="4"/>
      <c r="D17" s="4">
        <f t="shared" si="0"/>
        <v>3500</v>
      </c>
      <c r="E17" s="4"/>
      <c r="F17" s="4">
        <f t="shared" si="1"/>
        <v>3500</v>
      </c>
      <c r="G17" s="4"/>
      <c r="H17" s="4"/>
      <c r="I17" s="4"/>
    </row>
    <row r="18" spans="1:13" x14ac:dyDescent="0.3">
      <c r="A18" s="2" t="s">
        <v>23</v>
      </c>
      <c r="B18" s="4">
        <v>2945</v>
      </c>
      <c r="C18" s="4"/>
      <c r="D18" s="4">
        <f t="shared" si="0"/>
        <v>2945</v>
      </c>
      <c r="E18" s="4"/>
      <c r="F18" s="4">
        <f t="shared" si="1"/>
        <v>2945</v>
      </c>
      <c r="G18" s="4"/>
      <c r="H18" s="4"/>
      <c r="I18" s="4"/>
    </row>
    <row r="19" spans="1:13" x14ac:dyDescent="0.3">
      <c r="A19" s="2" t="s">
        <v>25</v>
      </c>
      <c r="B19" s="4">
        <v>873</v>
      </c>
      <c r="C19" s="4"/>
      <c r="D19" s="4">
        <f t="shared" si="0"/>
        <v>873</v>
      </c>
      <c r="E19" s="4"/>
      <c r="F19" s="4">
        <f t="shared" si="1"/>
        <v>873</v>
      </c>
      <c r="G19" s="4"/>
      <c r="H19" s="4"/>
      <c r="I19" s="4"/>
      <c r="M19" s="6">
        <f>G26-F26</f>
        <v>0</v>
      </c>
    </row>
    <row r="20" spans="1:13" x14ac:dyDescent="0.3">
      <c r="A20" s="2" t="s">
        <v>26</v>
      </c>
      <c r="B20" s="4">
        <v>2917</v>
      </c>
      <c r="C20" s="4"/>
      <c r="D20" s="4">
        <f t="shared" si="0"/>
        <v>2917</v>
      </c>
      <c r="E20" s="4"/>
      <c r="F20" s="4">
        <f t="shared" si="1"/>
        <v>2917</v>
      </c>
      <c r="G20" s="4"/>
      <c r="H20" s="4"/>
      <c r="I20" s="4"/>
    </row>
    <row r="21" spans="1:13" x14ac:dyDescent="0.3">
      <c r="A21" s="2" t="s">
        <v>27</v>
      </c>
      <c r="B21" s="4">
        <v>5795</v>
      </c>
      <c r="C21" s="4">
        <v>57941</v>
      </c>
      <c r="D21" s="4"/>
      <c r="E21" s="4">
        <f>C21-B21</f>
        <v>52146</v>
      </c>
      <c r="F21" s="4"/>
      <c r="G21" s="4">
        <f>E21-D21</f>
        <v>52146</v>
      </c>
      <c r="H21" s="4"/>
      <c r="I21" s="4"/>
    </row>
    <row r="22" spans="1:13" x14ac:dyDescent="0.3">
      <c r="A22" s="2" t="s">
        <v>28</v>
      </c>
      <c r="B22" s="4"/>
      <c r="C22" s="4">
        <v>916</v>
      </c>
      <c r="D22" s="4"/>
      <c r="E22" s="4">
        <f t="shared" ref="E22:E23" si="2">C22-B22</f>
        <v>916</v>
      </c>
      <c r="F22" s="4"/>
      <c r="G22" s="4">
        <f t="shared" ref="G22:G23" si="3">E22-D22</f>
        <v>916</v>
      </c>
      <c r="H22" s="4"/>
      <c r="I22" s="4"/>
    </row>
    <row r="23" spans="1:13" x14ac:dyDescent="0.3">
      <c r="A23" s="2" t="s">
        <v>29</v>
      </c>
      <c r="B23" s="4"/>
      <c r="C23" s="4">
        <v>1357</v>
      </c>
      <c r="D23" s="4"/>
      <c r="E23" s="4">
        <f t="shared" si="2"/>
        <v>1357</v>
      </c>
      <c r="F23" s="4"/>
      <c r="G23" s="4">
        <f t="shared" si="3"/>
        <v>1357</v>
      </c>
      <c r="H23" s="4"/>
      <c r="I23" s="4"/>
    </row>
    <row r="24" spans="1:13" x14ac:dyDescent="0.3">
      <c r="A24" s="2"/>
      <c r="B24" s="4"/>
      <c r="C24" s="4"/>
      <c r="D24" s="4"/>
      <c r="E24" s="4"/>
      <c r="F24" s="4"/>
      <c r="G24" s="4"/>
      <c r="H24" s="4"/>
      <c r="I24" s="4"/>
    </row>
    <row r="25" spans="1:13" x14ac:dyDescent="0.3">
      <c r="A25" s="2" t="s">
        <v>9</v>
      </c>
      <c r="B25" s="2"/>
      <c r="C25" s="2"/>
      <c r="D25" s="2"/>
      <c r="E25" s="2"/>
      <c r="F25" s="4">
        <v>30292</v>
      </c>
      <c r="G25" s="2"/>
      <c r="H25" s="2"/>
      <c r="I25" s="2"/>
    </row>
    <row r="26" spans="1:13" x14ac:dyDescent="0.3">
      <c r="A26" s="2"/>
      <c r="B26" s="5">
        <f>SUM(B3:B25)</f>
        <v>801086</v>
      </c>
      <c r="C26" s="5">
        <f>SUM(C3:C25)</f>
        <v>801086</v>
      </c>
      <c r="D26" s="5">
        <f>SUM(D3:D25)</f>
        <v>724211</v>
      </c>
      <c r="E26" s="5">
        <f>SUM(E3:E25)</f>
        <v>724211</v>
      </c>
      <c r="F26" s="5">
        <f>SUM(F16:F25)</f>
        <v>54419</v>
      </c>
      <c r="G26" s="5">
        <f>SUM(G21:G25)</f>
        <v>54419</v>
      </c>
      <c r="H26" s="5">
        <f>SUM(H3:H25)</f>
        <v>700084</v>
      </c>
      <c r="I26" s="5">
        <f>SUM(I3:I25)</f>
        <v>700084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J11" sqref="J11"/>
    </sheetView>
  </sheetViews>
  <sheetFormatPr defaultRowHeight="28.5" x14ac:dyDescent="0.45"/>
  <cols>
    <col min="1" max="16384" width="9.140625" style="8"/>
  </cols>
  <sheetData>
    <row r="1" spans="1:3" x14ac:dyDescent="0.45">
      <c r="A1" s="8" t="s">
        <v>30</v>
      </c>
    </row>
    <row r="3" spans="1:3" x14ac:dyDescent="0.45">
      <c r="B3" s="8">
        <v>1</v>
      </c>
      <c r="C3" s="8" t="s">
        <v>33</v>
      </c>
    </row>
    <row r="4" spans="1:3" x14ac:dyDescent="0.45">
      <c r="C4" s="8" t="s">
        <v>31</v>
      </c>
    </row>
    <row r="5" spans="1:3" x14ac:dyDescent="0.45">
      <c r="B5" s="8">
        <v>2</v>
      </c>
      <c r="C5" s="8" t="s">
        <v>32</v>
      </c>
    </row>
    <row r="6" spans="1:3" x14ac:dyDescent="0.45">
      <c r="C6" s="8" t="s">
        <v>31</v>
      </c>
    </row>
    <row r="7" spans="1:3" x14ac:dyDescent="0.45">
      <c r="B7" s="8">
        <v>3</v>
      </c>
      <c r="C7" s="8" t="s">
        <v>34</v>
      </c>
    </row>
    <row r="8" spans="1:3" x14ac:dyDescent="0.45">
      <c r="C8" s="8" t="s">
        <v>35</v>
      </c>
    </row>
    <row r="9" spans="1:3" x14ac:dyDescent="0.45">
      <c r="C9" s="8" t="s">
        <v>36</v>
      </c>
    </row>
    <row r="10" spans="1:3" x14ac:dyDescent="0.45">
      <c r="B10" s="8">
        <v>4</v>
      </c>
      <c r="C10" s="8" t="s">
        <v>37</v>
      </c>
    </row>
    <row r="11" spans="1:3" x14ac:dyDescent="0.45">
      <c r="C11" s="8" t="s">
        <v>38</v>
      </c>
    </row>
    <row r="12" spans="1:3" x14ac:dyDescent="0.45">
      <c r="C12" s="8" t="s">
        <v>39</v>
      </c>
    </row>
    <row r="13" spans="1:3" x14ac:dyDescent="0.45">
      <c r="C13" s="8" t="s">
        <v>40</v>
      </c>
    </row>
    <row r="14" spans="1:3" x14ac:dyDescent="0.45">
      <c r="B14" s="8" t="s">
        <v>42</v>
      </c>
      <c r="C14" s="8" t="s">
        <v>41</v>
      </c>
    </row>
    <row r="15" spans="1:3" x14ac:dyDescent="0.45">
      <c r="C15" s="8" t="s">
        <v>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kolommenbalans</vt:lpstr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2017-12-04T09:13:22Z</cp:lastPrinted>
  <dcterms:created xsi:type="dcterms:W3CDTF">2015-08-30T09:07:39Z</dcterms:created>
  <dcterms:modified xsi:type="dcterms:W3CDTF">2017-12-07T11:32:39Z</dcterms:modified>
</cp:coreProperties>
</file>