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H:\MBO\2016-2017\lesmateriaal\"/>
    </mc:Choice>
  </mc:AlternateContent>
  <bookViews>
    <workbookView xWindow="0" yWindow="0" windowWidth="20610" windowHeight="11640"/>
  </bookViews>
  <sheets>
    <sheet name="Blad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86" i="1" l="1"/>
  <c r="C86" i="1"/>
  <c r="E74" i="1"/>
  <c r="C74" i="1"/>
  <c r="E62" i="1"/>
  <c r="C62" i="1"/>
  <c r="C50" i="1"/>
  <c r="E44" i="1" s="1"/>
  <c r="E50" i="1" s="1"/>
  <c r="C38" i="1"/>
  <c r="E32" i="1" s="1"/>
  <c r="E38" i="1" s="1"/>
  <c r="C26" i="1"/>
  <c r="E20" i="1" s="1"/>
  <c r="E26" i="1" s="1"/>
  <c r="C14" i="1"/>
  <c r="E8" i="1" s="1"/>
  <c r="E14" i="1" s="1"/>
</calcChain>
</file>

<file path=xl/sharedStrings.xml><?xml version="1.0" encoding="utf-8"?>
<sst xmlns="http://schemas.openxmlformats.org/spreadsheetml/2006/main" count="106" uniqueCount="20">
  <si>
    <t>balans per</t>
  </si>
  <si>
    <t>credit/vreemd en eigen vermogen/passiva</t>
  </si>
  <si>
    <t>grootboekrekening</t>
  </si>
  <si>
    <t>bedrag</t>
  </si>
  <si>
    <t>debet/bezittingen/activa</t>
  </si>
  <si>
    <t>uitwerking opdracht 9</t>
  </si>
  <si>
    <t>a</t>
  </si>
  <si>
    <t>bank</t>
  </si>
  <si>
    <t>kas</t>
  </si>
  <si>
    <t>voorraad goederen</t>
  </si>
  <si>
    <t>debiteuren</t>
  </si>
  <si>
    <t>winkelinventaris</t>
  </si>
  <si>
    <t>crediteuren</t>
  </si>
  <si>
    <t>eigen vermogen</t>
  </si>
  <si>
    <t>b 1</t>
  </si>
  <si>
    <t>b 2</t>
  </si>
  <si>
    <t>b 3</t>
  </si>
  <si>
    <t>b 4</t>
  </si>
  <si>
    <t>b 5</t>
  </si>
  <si>
    <t>b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</si>
</sst>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64" formatCode="_ * #,##0_ ;_ * \-#,##0_ ;_ * &quot;-&quot;??_ ;_ @_ 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6">
    <xf numFmtId="0" fontId="0" fillId="0" borderId="0" xfId="0"/>
    <xf numFmtId="0" fontId="2" fillId="0" borderId="0" xfId="0" applyFont="1"/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1" xfId="0" applyFont="1" applyBorder="1" applyAlignment="1">
      <alignment horizontal="left"/>
    </xf>
    <xf numFmtId="0" fontId="2" fillId="0" borderId="3" xfId="0" applyFont="1" applyBorder="1" applyAlignment="1">
      <alignment horizontal="left"/>
    </xf>
    <xf numFmtId="0" fontId="2" fillId="0" borderId="5" xfId="0" applyFont="1" applyBorder="1"/>
    <xf numFmtId="0" fontId="2" fillId="0" borderId="4" xfId="0" applyFont="1" applyBorder="1" applyAlignment="1">
      <alignment horizontal="left"/>
    </xf>
    <xf numFmtId="164" fontId="2" fillId="0" borderId="4" xfId="1" applyNumberFormat="1" applyFont="1" applyBorder="1" applyAlignment="1">
      <alignment horizontal="right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right"/>
    </xf>
    <xf numFmtId="164" fontId="3" fillId="0" borderId="4" xfId="1" applyNumberFormat="1" applyFont="1" applyBorder="1" applyAlignment="1">
      <alignment horizontal="right"/>
    </xf>
    <xf numFmtId="0" fontId="2" fillId="0" borderId="0" xfId="0" applyFont="1" applyBorder="1" applyAlignment="1">
      <alignment horizontal="left"/>
    </xf>
    <xf numFmtId="164" fontId="2" fillId="0" borderId="0" xfId="1" applyNumberFormat="1" applyFont="1" applyBorder="1" applyAlignment="1">
      <alignment horizontal="right"/>
    </xf>
    <xf numFmtId="164" fontId="2" fillId="0" borderId="0" xfId="0" applyNumberFormat="1" applyFont="1"/>
  </cellXfs>
  <cellStyles count="2">
    <cellStyle name="Komma" xfId="1" builtinId="3"/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86"/>
  <sheetViews>
    <sheetView tabSelected="1" topLeftCell="A61" workbookViewId="0">
      <selection activeCell="B75" sqref="B75"/>
    </sheetView>
  </sheetViews>
  <sheetFormatPr defaultRowHeight="12.75" x14ac:dyDescent="0.2"/>
  <cols>
    <col min="1" max="1" width="9.140625" style="1"/>
    <col min="2" max="2" width="40.28515625" style="1" customWidth="1"/>
    <col min="3" max="3" width="13.7109375" style="1" customWidth="1"/>
    <col min="4" max="4" width="40.28515625" style="1" customWidth="1"/>
    <col min="5" max="5" width="13.7109375" style="1" customWidth="1"/>
    <col min="6" max="16384" width="9.140625" style="1"/>
  </cols>
  <sheetData>
    <row r="2" spans="2:5" x14ac:dyDescent="0.2">
      <c r="B2" s="1" t="s">
        <v>5</v>
      </c>
    </row>
    <row r="4" spans="2:5" ht="13.5" thickBot="1" x14ac:dyDescent="0.25">
      <c r="B4" s="1" t="s">
        <v>6</v>
      </c>
    </row>
    <row r="5" spans="2:5" ht="13.5" thickBot="1" x14ac:dyDescent="0.25">
      <c r="B5" s="2" t="s">
        <v>0</v>
      </c>
      <c r="C5" s="3"/>
      <c r="D5" s="3"/>
      <c r="E5" s="4"/>
    </row>
    <row r="6" spans="2:5" ht="13.5" thickBot="1" x14ac:dyDescent="0.25">
      <c r="B6" s="5" t="s">
        <v>4</v>
      </c>
      <c r="C6" s="6"/>
      <c r="D6" s="5" t="s">
        <v>1</v>
      </c>
      <c r="E6" s="6"/>
    </row>
    <row r="7" spans="2:5" x14ac:dyDescent="0.2">
      <c r="B7" s="7" t="s">
        <v>2</v>
      </c>
      <c r="C7" s="7" t="s">
        <v>3</v>
      </c>
      <c r="D7" s="7" t="s">
        <v>2</v>
      </c>
      <c r="E7" s="7" t="s">
        <v>3</v>
      </c>
    </row>
    <row r="8" spans="2:5" x14ac:dyDescent="0.2">
      <c r="B8" s="8" t="s">
        <v>11</v>
      </c>
      <c r="C8" s="9">
        <v>36450</v>
      </c>
      <c r="D8" s="8" t="s">
        <v>13</v>
      </c>
      <c r="E8" s="9">
        <f>C14-E9</f>
        <v>111550</v>
      </c>
    </row>
    <row r="9" spans="2:5" x14ac:dyDescent="0.2">
      <c r="B9" s="8" t="s">
        <v>8</v>
      </c>
      <c r="C9" s="9">
        <v>16000</v>
      </c>
      <c r="D9" s="8" t="s">
        <v>12</v>
      </c>
      <c r="E9" s="9">
        <v>27000</v>
      </c>
    </row>
    <row r="10" spans="2:5" x14ac:dyDescent="0.2">
      <c r="B10" s="8" t="s">
        <v>7</v>
      </c>
      <c r="C10" s="9">
        <v>6350</v>
      </c>
      <c r="D10" s="8"/>
      <c r="E10" s="9"/>
    </row>
    <row r="11" spans="2:5" x14ac:dyDescent="0.2">
      <c r="B11" s="8" t="s">
        <v>9</v>
      </c>
      <c r="C11" s="9">
        <v>67000</v>
      </c>
      <c r="D11" s="8"/>
      <c r="E11" s="9"/>
    </row>
    <row r="12" spans="2:5" x14ac:dyDescent="0.2">
      <c r="B12" s="8" t="s">
        <v>10</v>
      </c>
      <c r="C12" s="9">
        <v>12750</v>
      </c>
      <c r="D12" s="8"/>
      <c r="E12" s="9"/>
    </row>
    <row r="13" spans="2:5" x14ac:dyDescent="0.2">
      <c r="B13" s="8"/>
      <c r="C13" s="9"/>
      <c r="D13" s="8"/>
      <c r="E13" s="9"/>
    </row>
    <row r="14" spans="2:5" x14ac:dyDescent="0.2">
      <c r="B14" s="8"/>
      <c r="C14" s="9">
        <f>SUM(C8:C13)</f>
        <v>138550</v>
      </c>
      <c r="D14" s="8"/>
      <c r="E14" s="9">
        <f>SUM(E8:E13)</f>
        <v>138550</v>
      </c>
    </row>
    <row r="15" spans="2:5" x14ac:dyDescent="0.2">
      <c r="B15" s="10"/>
      <c r="C15" s="11"/>
      <c r="D15" s="10"/>
      <c r="E15" s="11"/>
    </row>
    <row r="16" spans="2:5" ht="13.5" thickBot="1" x14ac:dyDescent="0.25">
      <c r="B16" s="10" t="s">
        <v>14</v>
      </c>
      <c r="C16" s="11"/>
      <c r="D16" s="10"/>
      <c r="E16" s="11"/>
    </row>
    <row r="17" spans="2:5" ht="13.5" thickBot="1" x14ac:dyDescent="0.25">
      <c r="B17" s="2" t="s">
        <v>0</v>
      </c>
      <c r="C17" s="3"/>
      <c r="D17" s="3"/>
      <c r="E17" s="4"/>
    </row>
    <row r="18" spans="2:5" ht="13.5" thickBot="1" x14ac:dyDescent="0.25">
      <c r="B18" s="5" t="s">
        <v>4</v>
      </c>
      <c r="C18" s="6"/>
      <c r="D18" s="5" t="s">
        <v>1</v>
      </c>
      <c r="E18" s="6"/>
    </row>
    <row r="19" spans="2:5" x14ac:dyDescent="0.2">
      <c r="B19" s="7" t="s">
        <v>2</v>
      </c>
      <c r="C19" s="7" t="s">
        <v>3</v>
      </c>
      <c r="D19" s="7" t="s">
        <v>2</v>
      </c>
      <c r="E19" s="7" t="s">
        <v>3</v>
      </c>
    </row>
    <row r="20" spans="2:5" x14ac:dyDescent="0.2">
      <c r="B20" s="8" t="s">
        <v>11</v>
      </c>
      <c r="C20" s="9">
        <v>36450</v>
      </c>
      <c r="D20" s="8" t="s">
        <v>13</v>
      </c>
      <c r="E20" s="9">
        <f>C26-E21</f>
        <v>111550</v>
      </c>
    </row>
    <row r="21" spans="2:5" x14ac:dyDescent="0.2">
      <c r="B21" s="8" t="s">
        <v>8</v>
      </c>
      <c r="C21" s="12">
        <v>12000</v>
      </c>
      <c r="D21" s="8" t="s">
        <v>12</v>
      </c>
      <c r="E21" s="9">
        <v>27000</v>
      </c>
    </row>
    <row r="22" spans="2:5" x14ac:dyDescent="0.2">
      <c r="B22" s="8" t="s">
        <v>7</v>
      </c>
      <c r="C22" s="9">
        <v>6350</v>
      </c>
      <c r="D22" s="8"/>
      <c r="E22" s="9"/>
    </row>
    <row r="23" spans="2:5" x14ac:dyDescent="0.2">
      <c r="B23" s="8" t="s">
        <v>9</v>
      </c>
      <c r="C23" s="12">
        <v>71000</v>
      </c>
      <c r="D23" s="8"/>
      <c r="E23" s="9"/>
    </row>
    <row r="24" spans="2:5" x14ac:dyDescent="0.2">
      <c r="B24" s="8" t="s">
        <v>10</v>
      </c>
      <c r="C24" s="9">
        <v>12750</v>
      </c>
      <c r="D24" s="8"/>
      <c r="E24" s="9"/>
    </row>
    <row r="25" spans="2:5" x14ac:dyDescent="0.2">
      <c r="B25" s="8"/>
      <c r="C25" s="9"/>
      <c r="D25" s="8"/>
      <c r="E25" s="9"/>
    </row>
    <row r="26" spans="2:5" x14ac:dyDescent="0.2">
      <c r="B26" s="8"/>
      <c r="C26" s="9">
        <f>SUM(C20:C25)</f>
        <v>138550</v>
      </c>
      <c r="D26" s="8"/>
      <c r="E26" s="9">
        <f>SUM(E20:E25)</f>
        <v>138550</v>
      </c>
    </row>
    <row r="28" spans="2:5" ht="13.5" thickBot="1" x14ac:dyDescent="0.25">
      <c r="B28" s="1" t="s">
        <v>15</v>
      </c>
    </row>
    <row r="29" spans="2:5" ht="13.5" thickBot="1" x14ac:dyDescent="0.25">
      <c r="B29" s="2" t="s">
        <v>0</v>
      </c>
      <c r="C29" s="3"/>
      <c r="D29" s="3"/>
      <c r="E29" s="4"/>
    </row>
    <row r="30" spans="2:5" ht="13.5" thickBot="1" x14ac:dyDescent="0.25">
      <c r="B30" s="5" t="s">
        <v>4</v>
      </c>
      <c r="C30" s="6"/>
      <c r="D30" s="5" t="s">
        <v>1</v>
      </c>
      <c r="E30" s="6"/>
    </row>
    <row r="31" spans="2:5" x14ac:dyDescent="0.2">
      <c r="B31" s="7" t="s">
        <v>2</v>
      </c>
      <c r="C31" s="7" t="s">
        <v>3</v>
      </c>
      <c r="D31" s="7" t="s">
        <v>2</v>
      </c>
      <c r="E31" s="7" t="s">
        <v>3</v>
      </c>
    </row>
    <row r="32" spans="2:5" x14ac:dyDescent="0.2">
      <c r="B32" s="8" t="s">
        <v>11</v>
      </c>
      <c r="C32" s="9">
        <v>36450</v>
      </c>
      <c r="D32" s="8" t="s">
        <v>13</v>
      </c>
      <c r="E32" s="12">
        <f>C38-E33</f>
        <v>113300</v>
      </c>
    </row>
    <row r="33" spans="2:5" x14ac:dyDescent="0.2">
      <c r="B33" s="8" t="s">
        <v>8</v>
      </c>
      <c r="C33" s="12">
        <v>14500</v>
      </c>
      <c r="D33" s="8" t="s">
        <v>12</v>
      </c>
      <c r="E33" s="9">
        <v>27000</v>
      </c>
    </row>
    <row r="34" spans="2:5" x14ac:dyDescent="0.2">
      <c r="B34" s="8" t="s">
        <v>7</v>
      </c>
      <c r="C34" s="9">
        <v>6350</v>
      </c>
      <c r="D34" s="8"/>
      <c r="E34" s="9"/>
    </row>
    <row r="35" spans="2:5" x14ac:dyDescent="0.2">
      <c r="B35" s="8" t="s">
        <v>9</v>
      </c>
      <c r="C35" s="12">
        <v>70250</v>
      </c>
      <c r="D35" s="8"/>
      <c r="E35" s="9"/>
    </row>
    <row r="36" spans="2:5" x14ac:dyDescent="0.2">
      <c r="B36" s="8" t="s">
        <v>10</v>
      </c>
      <c r="C36" s="9">
        <v>12750</v>
      </c>
      <c r="D36" s="8"/>
      <c r="E36" s="9"/>
    </row>
    <row r="37" spans="2:5" x14ac:dyDescent="0.2">
      <c r="B37" s="8"/>
      <c r="C37" s="9"/>
      <c r="D37" s="8"/>
      <c r="E37" s="9"/>
    </row>
    <row r="38" spans="2:5" x14ac:dyDescent="0.2">
      <c r="B38" s="8"/>
      <c r="C38" s="12">
        <f>SUM(C32:C37)</f>
        <v>140300</v>
      </c>
      <c r="D38" s="8"/>
      <c r="E38" s="12">
        <f>SUM(E32:E37)</f>
        <v>140300</v>
      </c>
    </row>
    <row r="40" spans="2:5" ht="13.5" thickBot="1" x14ac:dyDescent="0.25">
      <c r="B40" s="1" t="s">
        <v>16</v>
      </c>
    </row>
    <row r="41" spans="2:5" ht="13.5" thickBot="1" x14ac:dyDescent="0.25">
      <c r="B41" s="2" t="s">
        <v>0</v>
      </c>
      <c r="C41" s="3"/>
      <c r="D41" s="3"/>
      <c r="E41" s="4"/>
    </row>
    <row r="42" spans="2:5" ht="13.5" thickBot="1" x14ac:dyDescent="0.25">
      <c r="B42" s="5" t="s">
        <v>4</v>
      </c>
      <c r="C42" s="6"/>
      <c r="D42" s="5" t="s">
        <v>1</v>
      </c>
      <c r="E42" s="6"/>
    </row>
    <row r="43" spans="2:5" x14ac:dyDescent="0.2">
      <c r="B43" s="7" t="s">
        <v>2</v>
      </c>
      <c r="C43" s="7" t="s">
        <v>3</v>
      </c>
      <c r="D43" s="7" t="s">
        <v>2</v>
      </c>
      <c r="E43" s="7" t="s">
        <v>3</v>
      </c>
    </row>
    <row r="44" spans="2:5" x14ac:dyDescent="0.2">
      <c r="B44" s="8" t="s">
        <v>11</v>
      </c>
      <c r="C44" s="9">
        <v>38050</v>
      </c>
      <c r="D44" s="8" t="s">
        <v>13</v>
      </c>
      <c r="E44" s="9">
        <f>C50-E45</f>
        <v>113300</v>
      </c>
    </row>
    <row r="45" spans="2:5" x14ac:dyDescent="0.2">
      <c r="B45" s="8" t="s">
        <v>8</v>
      </c>
      <c r="C45" s="12">
        <v>14500</v>
      </c>
      <c r="D45" s="8" t="s">
        <v>12</v>
      </c>
      <c r="E45" s="12">
        <v>28600</v>
      </c>
    </row>
    <row r="46" spans="2:5" x14ac:dyDescent="0.2">
      <c r="B46" s="8" t="s">
        <v>7</v>
      </c>
      <c r="C46" s="9">
        <v>6350</v>
      </c>
      <c r="D46" s="8"/>
      <c r="E46" s="9"/>
    </row>
    <row r="47" spans="2:5" x14ac:dyDescent="0.2">
      <c r="B47" s="8" t="s">
        <v>9</v>
      </c>
      <c r="C47" s="9">
        <v>70250</v>
      </c>
      <c r="D47" s="8"/>
      <c r="E47" s="9"/>
    </row>
    <row r="48" spans="2:5" x14ac:dyDescent="0.2">
      <c r="B48" s="8" t="s">
        <v>10</v>
      </c>
      <c r="C48" s="9">
        <v>12750</v>
      </c>
      <c r="D48" s="8"/>
      <c r="E48" s="9"/>
    </row>
    <row r="49" spans="2:5" x14ac:dyDescent="0.2">
      <c r="B49" s="8"/>
      <c r="C49" s="9"/>
      <c r="D49" s="8"/>
      <c r="E49" s="9"/>
    </row>
    <row r="50" spans="2:5" x14ac:dyDescent="0.2">
      <c r="B50" s="8"/>
      <c r="C50" s="12">
        <f>SUM(C44:C49)</f>
        <v>141900</v>
      </c>
      <c r="D50" s="8"/>
      <c r="E50" s="12">
        <f>SUM(E44:E49)</f>
        <v>141900</v>
      </c>
    </row>
    <row r="52" spans="2:5" ht="13.5" thickBot="1" x14ac:dyDescent="0.25">
      <c r="B52" s="1" t="s">
        <v>17</v>
      </c>
    </row>
    <row r="53" spans="2:5" ht="13.5" thickBot="1" x14ac:dyDescent="0.25">
      <c r="B53" s="2" t="s">
        <v>0</v>
      </c>
      <c r="C53" s="3"/>
      <c r="D53" s="3"/>
      <c r="E53" s="4"/>
    </row>
    <row r="54" spans="2:5" ht="13.5" thickBot="1" x14ac:dyDescent="0.25">
      <c r="B54" s="5" t="s">
        <v>4</v>
      </c>
      <c r="C54" s="6"/>
      <c r="D54" s="5" t="s">
        <v>1</v>
      </c>
      <c r="E54" s="6"/>
    </row>
    <row r="55" spans="2:5" x14ac:dyDescent="0.2">
      <c r="B55" s="7" t="s">
        <v>2</v>
      </c>
      <c r="C55" s="7" t="s">
        <v>3</v>
      </c>
      <c r="D55" s="7" t="s">
        <v>2</v>
      </c>
      <c r="E55" s="7" t="s">
        <v>3</v>
      </c>
    </row>
    <row r="56" spans="2:5" x14ac:dyDescent="0.2">
      <c r="B56" s="8" t="s">
        <v>11</v>
      </c>
      <c r="C56" s="9">
        <v>38050</v>
      </c>
      <c r="D56" s="8" t="s">
        <v>13</v>
      </c>
      <c r="E56" s="12">
        <v>116750</v>
      </c>
    </row>
    <row r="57" spans="2:5" x14ac:dyDescent="0.2">
      <c r="B57" s="8" t="s">
        <v>8</v>
      </c>
      <c r="C57" s="9">
        <v>14500</v>
      </c>
      <c r="D57" s="8" t="s">
        <v>12</v>
      </c>
      <c r="E57" s="9">
        <v>28600</v>
      </c>
    </row>
    <row r="58" spans="2:5" x14ac:dyDescent="0.2">
      <c r="B58" s="8" t="s">
        <v>7</v>
      </c>
      <c r="C58" s="9">
        <v>6350</v>
      </c>
      <c r="D58" s="8"/>
      <c r="E58" s="9"/>
    </row>
    <row r="59" spans="2:5" x14ac:dyDescent="0.2">
      <c r="B59" s="8" t="s">
        <v>9</v>
      </c>
      <c r="C59" s="12">
        <v>67900</v>
      </c>
      <c r="D59" s="8"/>
      <c r="E59" s="9"/>
    </row>
    <row r="60" spans="2:5" x14ac:dyDescent="0.2">
      <c r="B60" s="8" t="s">
        <v>10</v>
      </c>
      <c r="C60" s="12">
        <v>18550</v>
      </c>
      <c r="D60" s="8"/>
      <c r="E60" s="9"/>
    </row>
    <row r="61" spans="2:5" x14ac:dyDescent="0.2">
      <c r="B61" s="8"/>
      <c r="C61" s="9"/>
      <c r="D61" s="8"/>
      <c r="E61" s="9"/>
    </row>
    <row r="62" spans="2:5" x14ac:dyDescent="0.2">
      <c r="B62" s="8"/>
      <c r="C62" s="12">
        <f>SUM(C56:C61)</f>
        <v>145350</v>
      </c>
      <c r="D62" s="8"/>
      <c r="E62" s="12">
        <f>SUM(E56:E61)</f>
        <v>145350</v>
      </c>
    </row>
    <row r="64" spans="2:5" ht="13.5" thickBot="1" x14ac:dyDescent="0.25">
      <c r="B64" s="1" t="s">
        <v>18</v>
      </c>
    </row>
    <row r="65" spans="2:9" ht="13.5" thickBot="1" x14ac:dyDescent="0.25">
      <c r="B65" s="2" t="s">
        <v>0</v>
      </c>
      <c r="C65" s="3"/>
      <c r="D65" s="3"/>
      <c r="E65" s="4"/>
    </row>
    <row r="66" spans="2:9" ht="13.5" thickBot="1" x14ac:dyDescent="0.25">
      <c r="B66" s="5" t="s">
        <v>4</v>
      </c>
      <c r="C66" s="6"/>
      <c r="D66" s="5" t="s">
        <v>1</v>
      </c>
      <c r="E66" s="6"/>
    </row>
    <row r="67" spans="2:9" x14ac:dyDescent="0.2">
      <c r="B67" s="7" t="s">
        <v>2</v>
      </c>
      <c r="C67" s="7" t="s">
        <v>3</v>
      </c>
      <c r="D67" s="7" t="s">
        <v>2</v>
      </c>
      <c r="E67" s="7" t="s">
        <v>3</v>
      </c>
    </row>
    <row r="68" spans="2:9" x14ac:dyDescent="0.2">
      <c r="B68" s="8" t="s">
        <v>11</v>
      </c>
      <c r="C68" s="9">
        <v>38050</v>
      </c>
      <c r="D68" s="8" t="s">
        <v>13</v>
      </c>
      <c r="E68" s="12">
        <v>118300</v>
      </c>
    </row>
    <row r="69" spans="2:9" x14ac:dyDescent="0.2">
      <c r="B69" s="8" t="s">
        <v>8</v>
      </c>
      <c r="C69" s="12">
        <v>17390</v>
      </c>
      <c r="D69" s="8" t="s">
        <v>12</v>
      </c>
      <c r="E69" s="9">
        <v>28600</v>
      </c>
    </row>
    <row r="70" spans="2:9" x14ac:dyDescent="0.2">
      <c r="B70" s="8" t="s">
        <v>7</v>
      </c>
      <c r="C70" s="9">
        <v>6350</v>
      </c>
      <c r="D70" s="8"/>
      <c r="E70" s="9"/>
    </row>
    <row r="71" spans="2:9" x14ac:dyDescent="0.2">
      <c r="B71" s="8" t="s">
        <v>9</v>
      </c>
      <c r="C71" s="12">
        <v>66560</v>
      </c>
      <c r="D71" s="8"/>
      <c r="E71" s="9"/>
    </row>
    <row r="72" spans="2:9" x14ac:dyDescent="0.2">
      <c r="B72" s="8" t="s">
        <v>10</v>
      </c>
      <c r="C72" s="9">
        <v>18550</v>
      </c>
      <c r="D72" s="8"/>
      <c r="E72" s="9"/>
    </row>
    <row r="73" spans="2:9" x14ac:dyDescent="0.2">
      <c r="B73" s="8"/>
      <c r="C73" s="9"/>
      <c r="D73" s="8"/>
      <c r="E73" s="9"/>
    </row>
    <row r="74" spans="2:9" x14ac:dyDescent="0.2">
      <c r="B74" s="8"/>
      <c r="C74" s="12">
        <f>SUM(C68:C73)</f>
        <v>146900</v>
      </c>
      <c r="D74" s="8"/>
      <c r="E74" s="12">
        <f>SUM(E68:E73)</f>
        <v>146900</v>
      </c>
    </row>
    <row r="75" spans="2:9" ht="31.5" customHeight="1" x14ac:dyDescent="0.2">
      <c r="B75" s="13"/>
      <c r="C75" s="14"/>
      <c r="D75" s="13"/>
      <c r="E75" s="14"/>
    </row>
    <row r="76" spans="2:9" ht="13.5" thickBot="1" x14ac:dyDescent="0.25">
      <c r="B76" s="1" t="s">
        <v>19</v>
      </c>
    </row>
    <row r="77" spans="2:9" ht="13.5" thickBot="1" x14ac:dyDescent="0.25">
      <c r="B77" s="2" t="s">
        <v>0</v>
      </c>
      <c r="C77" s="3"/>
      <c r="D77" s="3"/>
      <c r="E77" s="4"/>
    </row>
    <row r="78" spans="2:9" ht="13.5" thickBot="1" x14ac:dyDescent="0.25">
      <c r="B78" s="5" t="s">
        <v>4</v>
      </c>
      <c r="C78" s="6"/>
      <c r="D78" s="5" t="s">
        <v>1</v>
      </c>
      <c r="E78" s="6"/>
    </row>
    <row r="79" spans="2:9" x14ac:dyDescent="0.2">
      <c r="B79" s="7" t="s">
        <v>2</v>
      </c>
      <c r="C79" s="7" t="s">
        <v>3</v>
      </c>
      <c r="D79" s="7" t="s">
        <v>2</v>
      </c>
      <c r="E79" s="7" t="s">
        <v>3</v>
      </c>
      <c r="H79" s="15"/>
      <c r="I79" s="15"/>
    </row>
    <row r="80" spans="2:9" x14ac:dyDescent="0.2">
      <c r="B80" s="8" t="s">
        <v>11</v>
      </c>
      <c r="C80" s="9">
        <v>38050</v>
      </c>
      <c r="D80" s="8" t="s">
        <v>13</v>
      </c>
      <c r="E80" s="9">
        <v>118300</v>
      </c>
    </row>
    <row r="81" spans="2:9" x14ac:dyDescent="0.2">
      <c r="B81" s="8" t="s">
        <v>8</v>
      </c>
      <c r="C81" s="9">
        <v>17390</v>
      </c>
      <c r="D81" s="8" t="s">
        <v>12</v>
      </c>
      <c r="E81" s="12">
        <v>29330</v>
      </c>
      <c r="H81" s="15"/>
      <c r="I81" s="15"/>
    </row>
    <row r="82" spans="2:9" x14ac:dyDescent="0.2">
      <c r="B82" s="8" t="s">
        <v>7</v>
      </c>
      <c r="C82" s="9">
        <v>6350</v>
      </c>
      <c r="D82" s="8"/>
      <c r="E82" s="9"/>
    </row>
    <row r="83" spans="2:9" x14ac:dyDescent="0.2">
      <c r="B83" s="8" t="s">
        <v>9</v>
      </c>
      <c r="C83" s="12">
        <v>67290</v>
      </c>
      <c r="D83" s="8"/>
      <c r="E83" s="9"/>
    </row>
    <row r="84" spans="2:9" x14ac:dyDescent="0.2">
      <c r="B84" s="8" t="s">
        <v>10</v>
      </c>
      <c r="C84" s="9">
        <v>18550</v>
      </c>
      <c r="D84" s="8"/>
      <c r="E84" s="9"/>
    </row>
    <row r="85" spans="2:9" x14ac:dyDescent="0.2">
      <c r="B85" s="8"/>
      <c r="C85" s="9"/>
      <c r="D85" s="8"/>
      <c r="E85" s="9"/>
    </row>
    <row r="86" spans="2:9" x14ac:dyDescent="0.2">
      <c r="B86" s="8"/>
      <c r="C86" s="12">
        <f>SUM(C80:C85)</f>
        <v>147630</v>
      </c>
      <c r="D86" s="8"/>
      <c r="E86" s="12">
        <f>SUM(E80:E85)</f>
        <v>147630</v>
      </c>
    </row>
  </sheetData>
  <mergeCells count="21">
    <mergeCell ref="B5:E5"/>
    <mergeCell ref="B6:C6"/>
    <mergeCell ref="D6:E6"/>
    <mergeCell ref="B17:E17"/>
    <mergeCell ref="B18:C18"/>
    <mergeCell ref="D18:E18"/>
    <mergeCell ref="B29:E29"/>
    <mergeCell ref="B30:C30"/>
    <mergeCell ref="D30:E30"/>
    <mergeCell ref="B41:E41"/>
    <mergeCell ref="B42:C42"/>
    <mergeCell ref="D42:E42"/>
    <mergeCell ref="B77:E77"/>
    <mergeCell ref="B78:C78"/>
    <mergeCell ref="D78:E78"/>
    <mergeCell ref="B53:E53"/>
    <mergeCell ref="B54:C54"/>
    <mergeCell ref="D54:E54"/>
    <mergeCell ref="B65:E65"/>
    <mergeCell ref="B66:C66"/>
    <mergeCell ref="D66:E66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Blad1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Home</dc:creator>
  <cp:lastModifiedBy>arjanvan'tland</cp:lastModifiedBy>
  <cp:lastPrinted>2016-10-04T06:46:45Z</cp:lastPrinted>
  <dcterms:created xsi:type="dcterms:W3CDTF">2015-08-30T09:07:39Z</dcterms:created>
  <dcterms:modified xsi:type="dcterms:W3CDTF">2016-10-04T06:46:50Z</dcterms:modified>
</cp:coreProperties>
</file>