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elicon algemeen\"/>
    </mc:Choice>
  </mc:AlternateContent>
  <bookViews>
    <workbookView xWindow="600" yWindow="276" windowWidth="11100" windowHeight="6600" firstSheet="2" activeTab="9"/>
  </bookViews>
  <sheets>
    <sheet name="Helicon" sheetId="1" r:id="rId1"/>
    <sheet name="B2 HKS" sheetId="12" r:id="rId2"/>
    <sheet name="B2 oud" sheetId="13" r:id="rId3"/>
    <sheet name="B3 HKS" sheetId="16" r:id="rId4"/>
    <sheet name="B3 oud" sheetId="14" r:id="rId5"/>
    <sheet name="B4 HKS" sheetId="15" r:id="rId6"/>
    <sheet name="B4 oud" sheetId="18" r:id="rId7"/>
    <sheet name="F4 HKS" sheetId="19" r:id="rId8"/>
    <sheet name="F4 oud" sheetId="20" r:id="rId9"/>
    <sheet name="W4 HKS" sheetId="21" r:id="rId10"/>
    <sheet name="W4 oud" sheetId="11" r:id="rId11"/>
    <sheet name="GD" sheetId="2" state="hidden" r:id="rId12"/>
    <sheet name="GE" sheetId="3" state="hidden" r:id="rId13"/>
    <sheet name="GK" sheetId="4" state="hidden" r:id="rId14"/>
    <sheet name="GN" sheetId="5" state="hidden" r:id="rId15"/>
    <sheet name="MB" sheetId="6" state="hidden" r:id="rId16"/>
    <sheet name="ND" sheetId="7" state="hidden" r:id="rId17"/>
    <sheet name="MH" sheetId="8" state="hidden" r:id="rId18"/>
    <sheet name="MN" sheetId="9" state="hidden" r:id="rId19"/>
    <sheet name="MV" sheetId="10" state="hidden" r:id="rId20"/>
  </sheets>
  <definedNames>
    <definedName name="_Order1" hidden="1">255</definedName>
    <definedName name="_Order2" hidden="1">255</definedName>
    <definedName name="_xlnm.Print_Area" localSheetId="1">'B2 HKS'!$A$2:$BI$37</definedName>
    <definedName name="_xlnm.Print_Area" localSheetId="2">'B2 oud'!$A$2:$BI$19</definedName>
    <definedName name="_xlnm.Print_Area" localSheetId="3">'B3 HKS'!$A$2:$BI$54</definedName>
    <definedName name="_xlnm.Print_Area" localSheetId="4">'B3 oud'!$A$1:$BL$36</definedName>
    <definedName name="_xlnm.Print_Area" localSheetId="5">'B4 HKS'!$A$1:$BI$54</definedName>
    <definedName name="_xlnm.Print_Area" localSheetId="6">'B4 oud'!$A$1:$BJ$55</definedName>
    <definedName name="_xlnm.Print_Area" localSheetId="11">GD!$A$1:$BF$16</definedName>
    <definedName name="_xlnm.Print_Area" localSheetId="12">GE!$A$1:$BF$16</definedName>
    <definedName name="_xlnm.Print_Area" localSheetId="13">GK!$A$1:$BF$16</definedName>
    <definedName name="_xlnm.Print_Area" localSheetId="14">GN!$A$1:$BF$16</definedName>
    <definedName name="_xlnm.Print_Area" localSheetId="0">Helicon!$A$2:$BG$19</definedName>
    <definedName name="_xlnm.Print_Area" localSheetId="15">MB!$A$1:$BF$16</definedName>
    <definedName name="_xlnm.Print_Area" localSheetId="17">MH!$A$1:$BF$16</definedName>
    <definedName name="_xlnm.Print_Area" localSheetId="18">MN!$A$1:$BF$16</definedName>
    <definedName name="_xlnm.Print_Area" localSheetId="19">MV!$A$1:$BF$16</definedName>
    <definedName name="_xlnm.Print_Area" localSheetId="16">ND!$A$1:$BF$16</definedName>
  </definedNames>
  <calcPr calcId="152511" concurrentCalc="0"/>
</workbook>
</file>

<file path=xl/calcChain.xml><?xml version="1.0" encoding="utf-8"?>
<calcChain xmlns="http://schemas.openxmlformats.org/spreadsheetml/2006/main">
  <c r="BD53" i="21" l="1"/>
  <c r="AQ43" i="21"/>
  <c r="AR43" i="21"/>
  <c r="AS43" i="21"/>
  <c r="AT43" i="21"/>
  <c r="AU43" i="21"/>
  <c r="AV43" i="21"/>
  <c r="AW43" i="21"/>
  <c r="AO43" i="21"/>
  <c r="AP43" i="21"/>
  <c r="AC43" i="21"/>
  <c r="AE43" i="21"/>
  <c r="AF43" i="21"/>
  <c r="AG43" i="21"/>
  <c r="AH43" i="21"/>
  <c r="AI43" i="21"/>
  <c r="AJ43" i="21"/>
  <c r="AK43" i="21"/>
  <c r="AB43" i="21"/>
  <c r="S43" i="21"/>
  <c r="T43" i="21"/>
  <c r="W43" i="21"/>
  <c r="X43" i="21"/>
  <c r="Y43" i="21"/>
  <c r="Z43" i="21"/>
  <c r="P43" i="21"/>
  <c r="Q43" i="21"/>
  <c r="R43" i="21"/>
  <c r="F43" i="21"/>
  <c r="G43" i="21"/>
  <c r="H43" i="21"/>
  <c r="I43" i="21"/>
  <c r="J43" i="21"/>
  <c r="K43" i="21"/>
  <c r="M43" i="21"/>
  <c r="N43" i="21"/>
  <c r="E43" i="21"/>
  <c r="BF42" i="21"/>
  <c r="BE42" i="21"/>
  <c r="F42" i="21"/>
  <c r="G42" i="21"/>
  <c r="H42" i="21"/>
  <c r="I42" i="21"/>
  <c r="J42" i="21"/>
  <c r="K42" i="21"/>
  <c r="M42" i="21"/>
  <c r="N42" i="21"/>
  <c r="O42" i="21"/>
  <c r="P42" i="21"/>
  <c r="Q42" i="21"/>
  <c r="R42" i="21"/>
  <c r="S42" i="21"/>
  <c r="T42" i="21"/>
  <c r="W42" i="21"/>
  <c r="X42" i="21"/>
  <c r="Y42" i="21"/>
  <c r="Z42" i="21"/>
  <c r="AA42" i="21"/>
  <c r="AB42" i="21"/>
  <c r="AC42" i="21"/>
  <c r="AE42" i="21"/>
  <c r="AF42" i="21"/>
  <c r="AG42" i="21"/>
  <c r="AH42" i="21"/>
  <c r="AI42" i="21"/>
  <c r="AJ42" i="21"/>
  <c r="AK42" i="21"/>
  <c r="AN42" i="21"/>
  <c r="AO42" i="21"/>
  <c r="AP42" i="21"/>
  <c r="AQ42" i="21"/>
  <c r="AR42" i="21"/>
  <c r="AS42" i="21"/>
  <c r="AT42" i="21"/>
  <c r="AU42" i="21"/>
  <c r="AV42" i="21"/>
  <c r="AW42" i="21"/>
  <c r="E42" i="21"/>
  <c r="O40" i="21"/>
  <c r="P40" i="21"/>
  <c r="Q40" i="21"/>
  <c r="R40" i="21"/>
  <c r="S40" i="21"/>
  <c r="T40" i="21"/>
  <c r="U40" i="21"/>
  <c r="V40" i="21"/>
  <c r="W40" i="21"/>
  <c r="X40" i="21"/>
  <c r="Y40" i="21"/>
  <c r="Z40" i="21"/>
  <c r="AA40" i="21"/>
  <c r="AB40" i="21"/>
  <c r="AC40" i="21"/>
  <c r="AD40" i="21"/>
  <c r="AE40" i="21"/>
  <c r="AF40" i="21"/>
  <c r="AG40" i="21"/>
  <c r="AH40" i="21"/>
  <c r="AI40" i="21"/>
  <c r="AJ40" i="21"/>
  <c r="AK40" i="21"/>
  <c r="AL40" i="21"/>
  <c r="AM40" i="21"/>
  <c r="AN40" i="21"/>
  <c r="AO40" i="21"/>
  <c r="AP40" i="21"/>
  <c r="AQ40" i="21"/>
  <c r="AR40" i="21"/>
  <c r="AS40" i="21"/>
  <c r="AT40" i="21"/>
  <c r="AU40" i="21"/>
  <c r="AV40" i="21"/>
  <c r="AW40" i="21"/>
  <c r="AX40" i="21"/>
  <c r="AY40" i="21"/>
  <c r="AZ40" i="21"/>
  <c r="BA40" i="21"/>
  <c r="BB40" i="21"/>
  <c r="BC40" i="21"/>
  <c r="BD40" i="21"/>
  <c r="BE40" i="21"/>
  <c r="BF40" i="21"/>
  <c r="D40" i="21"/>
  <c r="E40" i="21"/>
  <c r="F40" i="21"/>
  <c r="G40" i="21"/>
  <c r="H40" i="21"/>
  <c r="I40" i="21"/>
  <c r="J40" i="21"/>
  <c r="K40" i="21"/>
  <c r="L40" i="21"/>
  <c r="M40" i="21"/>
  <c r="N40" i="21"/>
  <c r="AA39" i="21"/>
  <c r="AB39" i="21"/>
  <c r="AC39" i="21"/>
  <c r="AD39" i="21"/>
  <c r="AE39" i="21"/>
  <c r="AF39" i="21"/>
  <c r="AG39" i="21"/>
  <c r="AH39" i="21"/>
  <c r="AI39" i="21"/>
  <c r="AJ39" i="21"/>
  <c r="AK39" i="21"/>
  <c r="AL39" i="21"/>
  <c r="AM39" i="21"/>
  <c r="AN39" i="21"/>
  <c r="AO39" i="21"/>
  <c r="AP39" i="21"/>
  <c r="AQ39" i="21"/>
  <c r="AR39" i="21"/>
  <c r="AS39" i="21"/>
  <c r="AT39" i="21"/>
  <c r="AU39" i="21"/>
  <c r="AV39" i="21"/>
  <c r="AW39" i="21"/>
  <c r="AX39" i="21"/>
  <c r="AY39" i="21"/>
  <c r="AZ39" i="21"/>
  <c r="BA39" i="21"/>
  <c r="BB39" i="21"/>
  <c r="BC39" i="21"/>
  <c r="BD39" i="21"/>
  <c r="BE39" i="21"/>
  <c r="BF39" i="21"/>
  <c r="X39" i="21"/>
  <c r="Y39" i="21"/>
  <c r="Z39" i="21"/>
  <c r="W39" i="21"/>
  <c r="K39" i="21"/>
  <c r="L39" i="21"/>
  <c r="M39" i="21"/>
  <c r="N39" i="21"/>
  <c r="O39" i="21"/>
  <c r="P39" i="21"/>
  <c r="Q39" i="21"/>
  <c r="R39" i="21"/>
  <c r="S39" i="21"/>
  <c r="T39" i="21"/>
  <c r="U39" i="21"/>
  <c r="G39" i="21"/>
  <c r="H39" i="21"/>
  <c r="I39" i="21"/>
  <c r="J39" i="21"/>
  <c r="E39" i="21"/>
  <c r="F39" i="21"/>
  <c r="D39" i="21"/>
  <c r="BD35" i="21"/>
  <c r="AR25" i="21"/>
  <c r="AS25" i="21"/>
  <c r="AT25" i="21"/>
  <c r="AU25" i="21"/>
  <c r="AV25" i="21"/>
  <c r="AW25" i="21"/>
  <c r="AP25" i="21"/>
  <c r="AQ25" i="21"/>
  <c r="AO25" i="21"/>
  <c r="AI25" i="21"/>
  <c r="AJ25" i="21"/>
  <c r="AK25" i="21"/>
  <c r="AE25" i="21"/>
  <c r="AF25" i="21"/>
  <c r="AG25" i="21"/>
  <c r="AH25" i="21"/>
  <c r="AB25" i="21"/>
  <c r="AC25" i="21"/>
  <c r="S25" i="21"/>
  <c r="T25" i="21"/>
  <c r="W25" i="21"/>
  <c r="X25" i="21"/>
  <c r="Y25" i="21"/>
  <c r="Z25" i="21"/>
  <c r="Q25" i="21"/>
  <c r="R25" i="21"/>
  <c r="P25" i="21"/>
  <c r="G25" i="21"/>
  <c r="H25" i="21"/>
  <c r="I25" i="21"/>
  <c r="J25" i="21"/>
  <c r="K25" i="21"/>
  <c r="M25" i="21"/>
  <c r="N25" i="21"/>
  <c r="E25" i="21"/>
  <c r="F25" i="21"/>
  <c r="BE24" i="21"/>
  <c r="BF24" i="21"/>
  <c r="I24" i="21"/>
  <c r="J24" i="21"/>
  <c r="K24" i="21"/>
  <c r="M24" i="21"/>
  <c r="N24" i="21"/>
  <c r="O24" i="21"/>
  <c r="P24" i="21"/>
  <c r="Q24" i="21"/>
  <c r="R24" i="21"/>
  <c r="S24" i="21"/>
  <c r="T24" i="21"/>
  <c r="W24" i="21"/>
  <c r="X24" i="21"/>
  <c r="Y24" i="21"/>
  <c r="Z24" i="21"/>
  <c r="AA24" i="21"/>
  <c r="AB24" i="21"/>
  <c r="AC24" i="21"/>
  <c r="AE24" i="21"/>
  <c r="AF24" i="21"/>
  <c r="AG24" i="21"/>
  <c r="AH24" i="21"/>
  <c r="AI24" i="21"/>
  <c r="AJ24" i="21"/>
  <c r="AK24" i="21"/>
  <c r="AN24" i="21"/>
  <c r="AO24" i="21"/>
  <c r="AP24" i="21"/>
  <c r="AQ24" i="21"/>
  <c r="AR24" i="21"/>
  <c r="AS24" i="21"/>
  <c r="AT24" i="21"/>
  <c r="AU24" i="21"/>
  <c r="AV24" i="21"/>
  <c r="AW24" i="21"/>
  <c r="F24" i="21"/>
  <c r="G24" i="21"/>
  <c r="H24" i="21"/>
  <c r="E24" i="21"/>
  <c r="F22" i="21"/>
  <c r="G22" i="21"/>
  <c r="H22" i="21"/>
  <c r="I22" i="21"/>
  <c r="J22" i="21"/>
  <c r="K22" i="21"/>
  <c r="L22" i="21"/>
  <c r="M22" i="21"/>
  <c r="N22" i="21"/>
  <c r="O22" i="21"/>
  <c r="P22" i="21"/>
  <c r="Q22" i="21"/>
  <c r="R22" i="21"/>
  <c r="S22" i="21"/>
  <c r="T22" i="21"/>
  <c r="U22" i="21"/>
  <c r="V22" i="21"/>
  <c r="W22" i="21"/>
  <c r="X22" i="21"/>
  <c r="Y22" i="21"/>
  <c r="Z22" i="21"/>
  <c r="AA22" i="21"/>
  <c r="AB22" i="21"/>
  <c r="AC22" i="21"/>
  <c r="AD22" i="21"/>
  <c r="AE22" i="21"/>
  <c r="AF22" i="21"/>
  <c r="AG22" i="21"/>
  <c r="AH22" i="21"/>
  <c r="AI22" i="21"/>
  <c r="AJ22" i="21"/>
  <c r="AK22" i="21"/>
  <c r="AL22" i="21"/>
  <c r="AM22" i="21"/>
  <c r="AN22" i="21"/>
  <c r="AO22" i="21"/>
  <c r="AP22" i="21"/>
  <c r="AQ22" i="21"/>
  <c r="AR22" i="21"/>
  <c r="AS22" i="21"/>
  <c r="AT22" i="21"/>
  <c r="AU22" i="21"/>
  <c r="AV22" i="21"/>
  <c r="AW22" i="21"/>
  <c r="AX22" i="21"/>
  <c r="AY22" i="21"/>
  <c r="AZ22" i="21"/>
  <c r="BA22" i="21"/>
  <c r="BB22" i="21"/>
  <c r="BC22" i="21"/>
  <c r="BD22" i="21"/>
  <c r="BE22" i="21"/>
  <c r="BF22" i="21"/>
  <c r="D22" i="21"/>
  <c r="E22" i="21"/>
  <c r="Y21" i="21"/>
  <c r="Z21" i="21"/>
  <c r="AA21" i="21"/>
  <c r="AB21" i="21"/>
  <c r="AC21" i="21"/>
  <c r="AD21" i="21"/>
  <c r="AE21" i="21"/>
  <c r="AF21" i="21"/>
  <c r="AG21" i="21"/>
  <c r="AH21" i="21"/>
  <c r="AI21" i="21"/>
  <c r="AJ21" i="21"/>
  <c r="AK21" i="21"/>
  <c r="AL21" i="21"/>
  <c r="AM21" i="21"/>
  <c r="AN21" i="21"/>
  <c r="AO21" i="21"/>
  <c r="AP21" i="21"/>
  <c r="AQ21" i="21"/>
  <c r="AR21" i="21"/>
  <c r="AS21" i="21"/>
  <c r="AT21" i="21"/>
  <c r="AU21" i="21"/>
  <c r="AV21" i="21"/>
  <c r="AW21" i="21"/>
  <c r="AX21" i="21"/>
  <c r="AY21" i="21"/>
  <c r="AZ21" i="21"/>
  <c r="BA21" i="21"/>
  <c r="BB21" i="21"/>
  <c r="BC21" i="21"/>
  <c r="BD21" i="21"/>
  <c r="BE21" i="21"/>
  <c r="BF21" i="21"/>
  <c r="W21" i="21"/>
  <c r="X21" i="21"/>
  <c r="D21" i="21"/>
  <c r="E21" i="21"/>
  <c r="F21" i="21"/>
  <c r="G21" i="21"/>
  <c r="H21" i="21"/>
  <c r="I21" i="21"/>
  <c r="J21" i="21"/>
  <c r="K21" i="21"/>
  <c r="L21" i="21"/>
  <c r="M21" i="21"/>
  <c r="N21" i="21"/>
  <c r="O21" i="21"/>
  <c r="P21" i="21"/>
  <c r="Q21" i="21"/>
  <c r="R21" i="21"/>
  <c r="S21" i="21"/>
  <c r="T21" i="21"/>
  <c r="U21" i="21"/>
  <c r="BD17" i="21"/>
  <c r="AO7" i="21"/>
  <c r="AP7" i="21"/>
  <c r="AQ7" i="21"/>
  <c r="AR7" i="21"/>
  <c r="AS7" i="21"/>
  <c r="AT7" i="21"/>
  <c r="AU7" i="21"/>
  <c r="AV7" i="21"/>
  <c r="AW7" i="21"/>
  <c r="AF7" i="21"/>
  <c r="AG7" i="21"/>
  <c r="AH7" i="21"/>
  <c r="AI7" i="21"/>
  <c r="AJ7" i="21"/>
  <c r="AK7" i="21"/>
  <c r="AC7" i="21"/>
  <c r="AE7" i="21"/>
  <c r="AB7" i="21"/>
  <c r="T7" i="21"/>
  <c r="W7" i="21"/>
  <c r="X7" i="21"/>
  <c r="Y7" i="21"/>
  <c r="Z7" i="21"/>
  <c r="P7" i="21"/>
  <c r="Q7" i="21"/>
  <c r="R7" i="21"/>
  <c r="S7" i="21"/>
  <c r="J7" i="21"/>
  <c r="K7" i="21"/>
  <c r="M7" i="21"/>
  <c r="N7" i="21"/>
  <c r="F7" i="21"/>
  <c r="G7" i="21"/>
  <c r="H7" i="21"/>
  <c r="I7" i="21"/>
  <c r="E7" i="21"/>
  <c r="BF6" i="21"/>
  <c r="BE6" i="21"/>
  <c r="G6" i="21"/>
  <c r="H6" i="21"/>
  <c r="I6" i="21"/>
  <c r="J6" i="21"/>
  <c r="K6" i="21"/>
  <c r="M6" i="21"/>
  <c r="N6" i="21"/>
  <c r="O6" i="21"/>
  <c r="P6" i="21"/>
  <c r="Q6" i="21"/>
  <c r="R6" i="21"/>
  <c r="S6" i="21"/>
  <c r="T6" i="21"/>
  <c r="W6" i="21"/>
  <c r="X6" i="21"/>
  <c r="Y6" i="21"/>
  <c r="Z6" i="21"/>
  <c r="AA6" i="21"/>
  <c r="AB6" i="21"/>
  <c r="AC6" i="21"/>
  <c r="AE6" i="21"/>
  <c r="AF6" i="21"/>
  <c r="AG6" i="21"/>
  <c r="AH6" i="21"/>
  <c r="AI6" i="21"/>
  <c r="AJ6" i="21"/>
  <c r="AK6" i="21"/>
  <c r="AN6" i="21"/>
  <c r="AO6" i="21"/>
  <c r="AP6" i="21"/>
  <c r="AQ6" i="21"/>
  <c r="AR6" i="21"/>
  <c r="AS6" i="21"/>
  <c r="AT6" i="21"/>
  <c r="AU6" i="21"/>
  <c r="AV6" i="21"/>
  <c r="AW6" i="21"/>
  <c r="E6" i="21"/>
  <c r="F6" i="21"/>
  <c r="E4" i="21"/>
  <c r="F4" i="21"/>
  <c r="G4" i="21"/>
  <c r="H4" i="21"/>
  <c r="I4" i="21"/>
  <c r="J4" i="21"/>
  <c r="K4" i="21"/>
  <c r="L4" i="21"/>
  <c r="M4" i="21"/>
  <c r="N4" i="21"/>
  <c r="O4" i="21"/>
  <c r="P4" i="21"/>
  <c r="Q4" i="21"/>
  <c r="R4" i="21"/>
  <c r="S4" i="21"/>
  <c r="T4" i="21"/>
  <c r="U4" i="21"/>
  <c r="V4" i="21"/>
  <c r="W4" i="21"/>
  <c r="X4" i="21"/>
  <c r="Y4" i="21"/>
  <c r="Z4" i="21"/>
  <c r="AA4" i="21"/>
  <c r="AB4" i="21"/>
  <c r="AC4" i="21"/>
  <c r="AD4" i="21"/>
  <c r="AE4" i="21"/>
  <c r="AF4" i="21"/>
  <c r="AG4" i="21"/>
  <c r="AH4" i="21"/>
  <c r="AI4" i="21"/>
  <c r="AJ4" i="21"/>
  <c r="AK4" i="21"/>
  <c r="AL4" i="21"/>
  <c r="AM4" i="21"/>
  <c r="AN4" i="21"/>
  <c r="AO4" i="21"/>
  <c r="AP4" i="21"/>
  <c r="AQ4" i="21"/>
  <c r="AR4" i="21"/>
  <c r="AS4" i="21"/>
  <c r="AT4" i="21"/>
  <c r="AU4" i="21"/>
  <c r="AV4" i="21"/>
  <c r="AW4" i="21"/>
  <c r="AX4" i="21"/>
  <c r="AY4" i="21"/>
  <c r="AZ4" i="21"/>
  <c r="BA4" i="21"/>
  <c r="BB4" i="21"/>
  <c r="BC4" i="21"/>
  <c r="BD4" i="21"/>
  <c r="BE4" i="21"/>
  <c r="BF4" i="21"/>
  <c r="D4" i="21"/>
  <c r="Z3" i="21"/>
  <c r="AA3" i="21"/>
  <c r="AB3" i="21"/>
  <c r="AC3" i="21"/>
  <c r="AD3" i="21"/>
  <c r="AE3" i="21"/>
  <c r="AF3" i="21"/>
  <c r="AG3" i="21"/>
  <c r="AH3" i="21"/>
  <c r="AI3" i="21"/>
  <c r="AJ3" i="21"/>
  <c r="AK3" i="21"/>
  <c r="AL3" i="21"/>
  <c r="AM3" i="21"/>
  <c r="AN3" i="21"/>
  <c r="AO3" i="21"/>
  <c r="AP3" i="21"/>
  <c r="AQ3" i="21"/>
  <c r="AR3" i="21"/>
  <c r="AS3" i="21"/>
  <c r="AT3" i="21"/>
  <c r="AU3" i="21"/>
  <c r="AV3" i="21"/>
  <c r="AW3" i="21"/>
  <c r="AX3" i="21"/>
  <c r="AY3" i="21"/>
  <c r="AZ3" i="21"/>
  <c r="BA3" i="21"/>
  <c r="BB3" i="21"/>
  <c r="BC3" i="21"/>
  <c r="BD3" i="21"/>
  <c r="BE3" i="21"/>
  <c r="BF3" i="21"/>
  <c r="X3" i="21"/>
  <c r="Y3" i="21"/>
  <c r="W3" i="21"/>
  <c r="G3" i="21"/>
  <c r="H3" i="21"/>
  <c r="I3" i="21"/>
  <c r="J3" i="21"/>
  <c r="K3" i="21"/>
  <c r="L3" i="21"/>
  <c r="M3" i="21"/>
  <c r="N3" i="21"/>
  <c r="O3" i="21"/>
  <c r="P3" i="21"/>
  <c r="Q3" i="21"/>
  <c r="R3" i="21"/>
  <c r="S3" i="21"/>
  <c r="T3" i="21"/>
  <c r="U3" i="21"/>
  <c r="E3" i="21"/>
  <c r="F3" i="21"/>
  <c r="D3" i="21"/>
  <c r="BD53" i="20"/>
  <c r="AP43" i="20"/>
  <c r="AQ43" i="20"/>
  <c r="AR43" i="20"/>
  <c r="AS43" i="20"/>
  <c r="AT43" i="20"/>
  <c r="AU43" i="20"/>
  <c r="AV43" i="20"/>
  <c r="AW43" i="20"/>
  <c r="AO43" i="20"/>
  <c r="AB43" i="20"/>
  <c r="AC43" i="20"/>
  <c r="AE43" i="20"/>
  <c r="AF43" i="20"/>
  <c r="AG43" i="20"/>
  <c r="AH43" i="20"/>
  <c r="AI43" i="20"/>
  <c r="AJ43" i="20"/>
  <c r="AK43" i="20"/>
  <c r="W43" i="20"/>
  <c r="X43" i="20"/>
  <c r="Y43" i="20"/>
  <c r="Z43" i="20"/>
  <c r="Q43" i="20"/>
  <c r="R43" i="20"/>
  <c r="S43" i="20"/>
  <c r="T43" i="20"/>
  <c r="P43" i="20"/>
  <c r="G43" i="20"/>
  <c r="H43" i="20"/>
  <c r="I43" i="20"/>
  <c r="J43" i="20"/>
  <c r="K43" i="20"/>
  <c r="M43" i="20"/>
  <c r="N43" i="20"/>
  <c r="E43" i="20"/>
  <c r="F43" i="20"/>
  <c r="BE42" i="20"/>
  <c r="BF42" i="20"/>
  <c r="F42" i="20"/>
  <c r="G42" i="20"/>
  <c r="H42" i="20"/>
  <c r="I42" i="20"/>
  <c r="J42" i="20"/>
  <c r="K42" i="20"/>
  <c r="M42" i="20"/>
  <c r="N42" i="20"/>
  <c r="O42" i="20"/>
  <c r="P42" i="20"/>
  <c r="Q42" i="20"/>
  <c r="R42" i="20"/>
  <c r="S42" i="20"/>
  <c r="T42" i="20"/>
  <c r="W42" i="20"/>
  <c r="X42" i="20"/>
  <c r="Y42" i="20"/>
  <c r="Z42" i="20"/>
  <c r="AA42" i="20"/>
  <c r="AB42" i="20"/>
  <c r="AC42" i="20"/>
  <c r="AE42" i="20"/>
  <c r="AF42" i="20"/>
  <c r="AG42" i="20"/>
  <c r="AH42" i="20"/>
  <c r="AI42" i="20"/>
  <c r="AJ42" i="20"/>
  <c r="AK42" i="20"/>
  <c r="AN42" i="20"/>
  <c r="AO42" i="20"/>
  <c r="AP42" i="20"/>
  <c r="AQ42" i="20"/>
  <c r="AR42" i="20"/>
  <c r="AS42" i="20"/>
  <c r="AT42" i="20"/>
  <c r="AU42" i="20"/>
  <c r="AV42" i="20"/>
  <c r="AW42" i="20"/>
  <c r="E42" i="20"/>
  <c r="F40" i="20"/>
  <c r="G40" i="20"/>
  <c r="H40" i="20"/>
  <c r="I40" i="20"/>
  <c r="J40" i="20"/>
  <c r="K40" i="20"/>
  <c r="L40" i="20"/>
  <c r="M40" i="20"/>
  <c r="N40" i="20"/>
  <c r="O40" i="20"/>
  <c r="P40" i="20"/>
  <c r="Q40" i="20"/>
  <c r="R40" i="20"/>
  <c r="S40" i="20"/>
  <c r="T40" i="20"/>
  <c r="U40" i="20"/>
  <c r="V40" i="20"/>
  <c r="W40" i="20"/>
  <c r="X40" i="20"/>
  <c r="Y40" i="20"/>
  <c r="Z40" i="20"/>
  <c r="AA40" i="20"/>
  <c r="AB40" i="20"/>
  <c r="AC40" i="20"/>
  <c r="AD40" i="20"/>
  <c r="AE40" i="20"/>
  <c r="AF40" i="20"/>
  <c r="AG40" i="20"/>
  <c r="AH40" i="20"/>
  <c r="AI40" i="20"/>
  <c r="AJ40" i="20"/>
  <c r="AK40" i="20"/>
  <c r="AL40" i="20"/>
  <c r="AM40" i="20"/>
  <c r="AN40" i="20"/>
  <c r="AO40" i="20"/>
  <c r="AP40" i="20"/>
  <c r="AQ40" i="20"/>
  <c r="AR40" i="20"/>
  <c r="AS40" i="20"/>
  <c r="AT40" i="20"/>
  <c r="AU40" i="20"/>
  <c r="AV40" i="20"/>
  <c r="AW40" i="20"/>
  <c r="AX40" i="20"/>
  <c r="AY40" i="20"/>
  <c r="AZ40" i="20"/>
  <c r="BA40" i="20"/>
  <c r="BB40" i="20"/>
  <c r="BC40" i="20"/>
  <c r="BD40" i="20"/>
  <c r="BE40" i="20"/>
  <c r="BF40" i="20"/>
  <c r="E40" i="20"/>
  <c r="D40" i="20"/>
  <c r="AB39" i="20"/>
  <c r="AC39" i="20"/>
  <c r="AD39" i="20"/>
  <c r="AE39" i="20"/>
  <c r="AF39" i="20"/>
  <c r="AG39" i="20"/>
  <c r="AH39" i="20"/>
  <c r="AI39" i="20"/>
  <c r="AJ39" i="20"/>
  <c r="AK39" i="20"/>
  <c r="AL39" i="20"/>
  <c r="AM39" i="20"/>
  <c r="AN39" i="20"/>
  <c r="AO39" i="20"/>
  <c r="AP39" i="20"/>
  <c r="AQ39" i="20"/>
  <c r="AR39" i="20"/>
  <c r="AS39" i="20"/>
  <c r="AT39" i="20"/>
  <c r="AU39" i="20"/>
  <c r="AV39" i="20"/>
  <c r="AW39" i="20"/>
  <c r="AX39" i="20"/>
  <c r="AY39" i="20"/>
  <c r="AZ39" i="20"/>
  <c r="BA39" i="20"/>
  <c r="BB39" i="20"/>
  <c r="BC39" i="20"/>
  <c r="BD39" i="20"/>
  <c r="BE39" i="20"/>
  <c r="BF39" i="20"/>
  <c r="Y39" i="20"/>
  <c r="Z39" i="20"/>
  <c r="AA39" i="20"/>
  <c r="X39" i="20"/>
  <c r="W39" i="20"/>
  <c r="G39" i="20"/>
  <c r="H39" i="20"/>
  <c r="I39" i="20"/>
  <c r="J39" i="20"/>
  <c r="K39" i="20"/>
  <c r="L39" i="20"/>
  <c r="M39" i="20"/>
  <c r="N39" i="20"/>
  <c r="O39" i="20"/>
  <c r="P39" i="20"/>
  <c r="Q39" i="20"/>
  <c r="R39" i="20"/>
  <c r="S39" i="20"/>
  <c r="T39" i="20"/>
  <c r="U39" i="20"/>
  <c r="F39" i="20"/>
  <c r="E39" i="20"/>
  <c r="D39" i="20"/>
  <c r="BD35" i="20"/>
  <c r="AP25" i="20"/>
  <c r="AQ25" i="20"/>
  <c r="AR25" i="20"/>
  <c r="AS25" i="20"/>
  <c r="AT25" i="20"/>
  <c r="AU25" i="20"/>
  <c r="AV25" i="20"/>
  <c r="AW25" i="20"/>
  <c r="AO25" i="20"/>
  <c r="AE25" i="20"/>
  <c r="AF25" i="20"/>
  <c r="AG25" i="20"/>
  <c r="AH25" i="20"/>
  <c r="AI25" i="20"/>
  <c r="AJ25" i="20"/>
  <c r="AK25" i="20"/>
  <c r="AC25" i="20"/>
  <c r="AB25" i="20"/>
  <c r="X25" i="20"/>
  <c r="Y25" i="20"/>
  <c r="Z25" i="20"/>
  <c r="S25" i="20"/>
  <c r="T25" i="20"/>
  <c r="W25" i="20"/>
  <c r="R25" i="20"/>
  <c r="Q25" i="20"/>
  <c r="P25" i="20"/>
  <c r="H25" i="20"/>
  <c r="I25" i="20"/>
  <c r="J25" i="20"/>
  <c r="K25" i="20"/>
  <c r="M25" i="20"/>
  <c r="N25" i="20"/>
  <c r="E25" i="20"/>
  <c r="F25" i="20"/>
  <c r="G25" i="20"/>
  <c r="BF24" i="20"/>
  <c r="BE24" i="20"/>
  <c r="E24" i="20"/>
  <c r="F24" i="20"/>
  <c r="G24" i="20"/>
  <c r="H24" i="20"/>
  <c r="I24" i="20"/>
  <c r="J24" i="20"/>
  <c r="K24" i="20"/>
  <c r="M24" i="20"/>
  <c r="N24" i="20"/>
  <c r="O24" i="20"/>
  <c r="P24" i="20"/>
  <c r="Q24" i="20"/>
  <c r="R24" i="20"/>
  <c r="S24" i="20"/>
  <c r="T24" i="20"/>
  <c r="W24" i="20"/>
  <c r="X24" i="20"/>
  <c r="Y24" i="20"/>
  <c r="Z24" i="20"/>
  <c r="AA24" i="20"/>
  <c r="AB24" i="20"/>
  <c r="AC24" i="20"/>
  <c r="AE24" i="20"/>
  <c r="AF24" i="20"/>
  <c r="AG24" i="20"/>
  <c r="AH24" i="20"/>
  <c r="AI24" i="20"/>
  <c r="AJ24" i="20"/>
  <c r="AK24" i="20"/>
  <c r="AN24" i="20"/>
  <c r="AO24" i="20"/>
  <c r="AP24" i="20"/>
  <c r="AQ24" i="20"/>
  <c r="AR24" i="20"/>
  <c r="AS24" i="20"/>
  <c r="AT24" i="20"/>
  <c r="AU24" i="20"/>
  <c r="AV24" i="20"/>
  <c r="AW24" i="20"/>
  <c r="H22" i="20"/>
  <c r="I22" i="20"/>
  <c r="J22" i="20"/>
  <c r="K22" i="20"/>
  <c r="L22" i="20"/>
  <c r="M22" i="20"/>
  <c r="N22" i="20"/>
  <c r="O22" i="20"/>
  <c r="P22" i="20"/>
  <c r="Q22" i="20"/>
  <c r="R22" i="20"/>
  <c r="S22" i="20"/>
  <c r="T22" i="20"/>
  <c r="U22" i="20"/>
  <c r="V22" i="20"/>
  <c r="W22" i="20"/>
  <c r="X22" i="20"/>
  <c r="Y22" i="20"/>
  <c r="Z22" i="20"/>
  <c r="AA22" i="20"/>
  <c r="AB22" i="20"/>
  <c r="AC22" i="20"/>
  <c r="AD22" i="20"/>
  <c r="AE22" i="20"/>
  <c r="AF22" i="20"/>
  <c r="AG22" i="20"/>
  <c r="AH22" i="20"/>
  <c r="AI22" i="20"/>
  <c r="AJ22" i="20"/>
  <c r="AK22" i="20"/>
  <c r="AL22" i="20"/>
  <c r="AM22" i="20"/>
  <c r="AN22" i="20"/>
  <c r="AO22" i="20"/>
  <c r="AP22" i="20"/>
  <c r="AQ22" i="20"/>
  <c r="AR22" i="20"/>
  <c r="AS22" i="20"/>
  <c r="AT22" i="20"/>
  <c r="AU22" i="20"/>
  <c r="AV22" i="20"/>
  <c r="AW22" i="20"/>
  <c r="AX22" i="20"/>
  <c r="AY22" i="20"/>
  <c r="AZ22" i="20"/>
  <c r="BA22" i="20"/>
  <c r="BB22" i="20"/>
  <c r="BC22" i="20"/>
  <c r="BD22" i="20"/>
  <c r="BE22" i="20"/>
  <c r="BF22" i="20"/>
  <c r="G22" i="20"/>
  <c r="D22" i="20"/>
  <c r="E22" i="20"/>
  <c r="F22" i="20"/>
  <c r="W21" i="20"/>
  <c r="X21" i="20"/>
  <c r="Y21" i="20"/>
  <c r="Z21" i="20"/>
  <c r="AA21" i="20"/>
  <c r="AB21" i="20"/>
  <c r="AC21" i="20"/>
  <c r="AD21" i="20"/>
  <c r="AE21" i="20"/>
  <c r="AF21" i="20"/>
  <c r="AG21" i="20"/>
  <c r="AH21" i="20"/>
  <c r="AI21" i="20"/>
  <c r="AJ21" i="20"/>
  <c r="AK21" i="20"/>
  <c r="AL21" i="20"/>
  <c r="AM21" i="20"/>
  <c r="AN21" i="20"/>
  <c r="AO21" i="20"/>
  <c r="AP21" i="20"/>
  <c r="AQ21" i="20"/>
  <c r="AR21" i="20"/>
  <c r="AS21" i="20"/>
  <c r="AT21" i="20"/>
  <c r="AU21" i="20"/>
  <c r="AV21" i="20"/>
  <c r="AW21" i="20"/>
  <c r="AX21" i="20"/>
  <c r="AY21" i="20"/>
  <c r="AZ21" i="20"/>
  <c r="BA21" i="20"/>
  <c r="BB21" i="20"/>
  <c r="BC21" i="20"/>
  <c r="BD21" i="20"/>
  <c r="BE21" i="20"/>
  <c r="BF21" i="20"/>
  <c r="F21" i="20"/>
  <c r="G21" i="20"/>
  <c r="H21" i="20"/>
  <c r="I21" i="20"/>
  <c r="J21" i="20"/>
  <c r="K21" i="20"/>
  <c r="L21" i="20"/>
  <c r="M21" i="20"/>
  <c r="N21" i="20"/>
  <c r="O21" i="20"/>
  <c r="P21" i="20"/>
  <c r="Q21" i="20"/>
  <c r="R21" i="20"/>
  <c r="S21" i="20"/>
  <c r="T21" i="20"/>
  <c r="U21" i="20"/>
  <c r="E21" i="20"/>
  <c r="D21" i="20"/>
  <c r="BD17" i="20"/>
  <c r="AR7" i="20"/>
  <c r="AS7" i="20"/>
  <c r="AT7" i="20"/>
  <c r="AU7" i="20"/>
  <c r="AV7" i="20"/>
  <c r="AW7" i="20"/>
  <c r="AQ7" i="20"/>
  <c r="AO7" i="20"/>
  <c r="AP7" i="20"/>
  <c r="AC7" i="20"/>
  <c r="AE7" i="20"/>
  <c r="AF7" i="20"/>
  <c r="AG7" i="20"/>
  <c r="AH7" i="20"/>
  <c r="AI7" i="20"/>
  <c r="AJ7" i="20"/>
  <c r="AK7" i="20"/>
  <c r="AB7" i="20"/>
  <c r="P7" i="20"/>
  <c r="Q7" i="20"/>
  <c r="R7" i="20"/>
  <c r="S7" i="20"/>
  <c r="T7" i="20"/>
  <c r="W7" i="20"/>
  <c r="X7" i="20"/>
  <c r="Y7" i="20"/>
  <c r="Z7" i="20"/>
  <c r="H7" i="20"/>
  <c r="I7" i="20"/>
  <c r="J7" i="20"/>
  <c r="K7" i="20"/>
  <c r="M7" i="20"/>
  <c r="N7" i="20"/>
  <c r="G7" i="20"/>
  <c r="F7" i="20"/>
  <c r="E7" i="20"/>
  <c r="BF6" i="20"/>
  <c r="BE6" i="20"/>
  <c r="H6" i="20"/>
  <c r="I6" i="20"/>
  <c r="J6" i="20"/>
  <c r="K6" i="20"/>
  <c r="M6" i="20"/>
  <c r="N6" i="20"/>
  <c r="O6" i="20"/>
  <c r="P6" i="20"/>
  <c r="Q6" i="20"/>
  <c r="R6" i="20"/>
  <c r="S6" i="20"/>
  <c r="T6" i="20"/>
  <c r="W6" i="20"/>
  <c r="X6" i="20"/>
  <c r="Y6" i="20"/>
  <c r="Z6" i="20"/>
  <c r="AA6" i="20"/>
  <c r="AB6" i="20"/>
  <c r="AC6" i="20"/>
  <c r="AE6" i="20"/>
  <c r="AF6" i="20"/>
  <c r="AG6" i="20"/>
  <c r="AH6" i="20"/>
  <c r="AI6" i="20"/>
  <c r="AJ6" i="20"/>
  <c r="AK6" i="20"/>
  <c r="AN6" i="20"/>
  <c r="AO6" i="20"/>
  <c r="AP6" i="20"/>
  <c r="AQ6" i="20"/>
  <c r="AR6" i="20"/>
  <c r="AS6" i="20"/>
  <c r="AT6" i="20"/>
  <c r="AU6" i="20"/>
  <c r="AV6" i="20"/>
  <c r="AW6" i="20"/>
  <c r="G6" i="20"/>
  <c r="E6" i="20"/>
  <c r="F6" i="20"/>
  <c r="D4" i="20"/>
  <c r="E4" i="20"/>
  <c r="F4" i="20"/>
  <c r="G4" i="20"/>
  <c r="H4" i="20"/>
  <c r="I4" i="20"/>
  <c r="J4" i="20"/>
  <c r="K4" i="20"/>
  <c r="L4" i="20"/>
  <c r="M4" i="20"/>
  <c r="N4" i="20"/>
  <c r="O4" i="20"/>
  <c r="P4" i="20"/>
  <c r="Q4" i="20"/>
  <c r="R4" i="20"/>
  <c r="S4" i="20"/>
  <c r="T4" i="20"/>
  <c r="U4" i="20"/>
  <c r="V4" i="20"/>
  <c r="W4" i="20"/>
  <c r="X4" i="20"/>
  <c r="Y4" i="20"/>
  <c r="Z4" i="20"/>
  <c r="AA4" i="20"/>
  <c r="AB4" i="20"/>
  <c r="AC4" i="20"/>
  <c r="AD4" i="20"/>
  <c r="AE4" i="20"/>
  <c r="AF4" i="20"/>
  <c r="AG4" i="20"/>
  <c r="AH4" i="20"/>
  <c r="AI4" i="20"/>
  <c r="AJ4" i="20"/>
  <c r="AK4" i="20"/>
  <c r="AL4" i="20"/>
  <c r="AM4" i="20"/>
  <c r="AN4" i="20"/>
  <c r="AO4" i="20"/>
  <c r="AP4" i="20"/>
  <c r="AQ4" i="20"/>
  <c r="AR4" i="20"/>
  <c r="AS4" i="20"/>
  <c r="AT4" i="20"/>
  <c r="AU4" i="20"/>
  <c r="AV4" i="20"/>
  <c r="AW4" i="20"/>
  <c r="AX4" i="20"/>
  <c r="AY4" i="20"/>
  <c r="AZ4" i="20"/>
  <c r="BA4" i="20"/>
  <c r="BB4" i="20"/>
  <c r="BC4" i="20"/>
  <c r="BD4" i="20"/>
  <c r="BE4" i="20"/>
  <c r="BF4" i="20"/>
  <c r="W3" i="20"/>
  <c r="X3" i="20"/>
  <c r="Y3" i="20"/>
  <c r="Z3" i="20"/>
  <c r="AA3" i="20"/>
  <c r="AB3" i="20"/>
  <c r="AC3" i="20"/>
  <c r="AD3" i="20"/>
  <c r="AE3" i="20"/>
  <c r="AF3" i="20"/>
  <c r="AG3" i="20"/>
  <c r="AH3" i="20"/>
  <c r="AI3" i="20"/>
  <c r="AJ3" i="20"/>
  <c r="AK3" i="20"/>
  <c r="AL3" i="20"/>
  <c r="AM3" i="20"/>
  <c r="AN3" i="20"/>
  <c r="AO3" i="20"/>
  <c r="AP3" i="20"/>
  <c r="AQ3" i="20"/>
  <c r="AR3" i="20"/>
  <c r="AS3" i="20"/>
  <c r="AT3" i="20"/>
  <c r="AU3" i="20"/>
  <c r="AV3" i="20"/>
  <c r="AW3" i="20"/>
  <c r="AX3" i="20"/>
  <c r="AY3" i="20"/>
  <c r="AZ3" i="20"/>
  <c r="BA3" i="20"/>
  <c r="BB3" i="20"/>
  <c r="BC3" i="20"/>
  <c r="BD3" i="20"/>
  <c r="BE3" i="20"/>
  <c r="BF3" i="20"/>
  <c r="E3" i="20"/>
  <c r="F3" i="20"/>
  <c r="G3" i="20"/>
  <c r="H3" i="20"/>
  <c r="I3" i="20"/>
  <c r="J3" i="20"/>
  <c r="K3" i="20"/>
  <c r="L3" i="20"/>
  <c r="M3" i="20"/>
  <c r="N3" i="20"/>
  <c r="O3" i="20"/>
  <c r="P3" i="20"/>
  <c r="Q3" i="20"/>
  <c r="R3" i="20"/>
  <c r="S3" i="20"/>
  <c r="T3" i="20"/>
  <c r="U3" i="20"/>
  <c r="D3" i="20"/>
  <c r="BD53" i="19"/>
  <c r="AO43" i="19"/>
  <c r="AP43" i="19"/>
  <c r="AQ43" i="19"/>
  <c r="AR43" i="19"/>
  <c r="AS43" i="19"/>
  <c r="AT43" i="19"/>
  <c r="AU43" i="19"/>
  <c r="AV43" i="19"/>
  <c r="AW43" i="19"/>
  <c r="AG43" i="19"/>
  <c r="AH43" i="19"/>
  <c r="AI43" i="19"/>
  <c r="AJ43" i="19"/>
  <c r="AK43" i="19"/>
  <c r="AB43" i="19"/>
  <c r="AC43" i="19"/>
  <c r="AE43" i="19"/>
  <c r="AF43" i="19"/>
  <c r="P43" i="19"/>
  <c r="Q43" i="19"/>
  <c r="R43" i="19"/>
  <c r="S43" i="19"/>
  <c r="T43" i="19"/>
  <c r="W43" i="19"/>
  <c r="X43" i="19"/>
  <c r="Y43" i="19"/>
  <c r="Z43" i="19"/>
  <c r="F43" i="19"/>
  <c r="G43" i="19"/>
  <c r="H43" i="19"/>
  <c r="I43" i="19"/>
  <c r="J43" i="19"/>
  <c r="K43" i="19"/>
  <c r="M43" i="19"/>
  <c r="N43" i="19"/>
  <c r="E43" i="19"/>
  <c r="BE42" i="19"/>
  <c r="BF42" i="19"/>
  <c r="E42" i="19"/>
  <c r="F42" i="19"/>
  <c r="G42" i="19"/>
  <c r="H42" i="19"/>
  <c r="I42" i="19"/>
  <c r="J42" i="19"/>
  <c r="K42" i="19"/>
  <c r="M42" i="19"/>
  <c r="N42" i="19"/>
  <c r="O42" i="19"/>
  <c r="P42" i="19"/>
  <c r="Q42" i="19"/>
  <c r="R42" i="19"/>
  <c r="S42" i="19"/>
  <c r="T42" i="19"/>
  <c r="W42" i="19"/>
  <c r="X42" i="19"/>
  <c r="Y42" i="19"/>
  <c r="Z42" i="19"/>
  <c r="AA42" i="19"/>
  <c r="AB42" i="19"/>
  <c r="AC42" i="19"/>
  <c r="AE42" i="19"/>
  <c r="AF42" i="19"/>
  <c r="AG42" i="19"/>
  <c r="AH42" i="19"/>
  <c r="AI42" i="19"/>
  <c r="AJ42" i="19"/>
  <c r="AK42" i="19"/>
  <c r="AN42" i="19"/>
  <c r="AO42" i="19"/>
  <c r="AP42" i="19"/>
  <c r="AQ42" i="19"/>
  <c r="AR42" i="19"/>
  <c r="AS42" i="19"/>
  <c r="AT42" i="19"/>
  <c r="AU42" i="19"/>
  <c r="AV42" i="19"/>
  <c r="AW42" i="19"/>
  <c r="F40" i="19"/>
  <c r="G40" i="19"/>
  <c r="H40" i="19"/>
  <c r="I40" i="19"/>
  <c r="J40" i="19"/>
  <c r="K40" i="19"/>
  <c r="L40" i="19"/>
  <c r="M40" i="19"/>
  <c r="N40" i="19"/>
  <c r="O40" i="19"/>
  <c r="P40" i="19"/>
  <c r="Q40" i="19"/>
  <c r="R40" i="19"/>
  <c r="S40" i="19"/>
  <c r="T40" i="19"/>
  <c r="U40" i="19"/>
  <c r="V40" i="19"/>
  <c r="W40" i="19"/>
  <c r="X40" i="19"/>
  <c r="Y40" i="19"/>
  <c r="Z40" i="19"/>
  <c r="AA40" i="19"/>
  <c r="AB40" i="19"/>
  <c r="AC40" i="19"/>
  <c r="AD40" i="19"/>
  <c r="AE40" i="19"/>
  <c r="AF40" i="19"/>
  <c r="AG40" i="19"/>
  <c r="AH40" i="19"/>
  <c r="AI40" i="19"/>
  <c r="AJ40" i="19"/>
  <c r="AK40" i="19"/>
  <c r="AL40" i="19"/>
  <c r="AM40" i="19"/>
  <c r="AN40" i="19"/>
  <c r="AO40" i="19"/>
  <c r="AP40" i="19"/>
  <c r="AQ40" i="19"/>
  <c r="AR40" i="19"/>
  <c r="AS40" i="19"/>
  <c r="AT40" i="19"/>
  <c r="AU40" i="19"/>
  <c r="AV40" i="19"/>
  <c r="AW40" i="19"/>
  <c r="AX40" i="19"/>
  <c r="AY40" i="19"/>
  <c r="AZ40" i="19"/>
  <c r="BA40" i="19"/>
  <c r="BB40" i="19"/>
  <c r="BC40" i="19"/>
  <c r="BD40" i="19"/>
  <c r="BE40" i="19"/>
  <c r="BF40" i="19"/>
  <c r="E40" i="19"/>
  <c r="D40" i="19"/>
  <c r="Y39" i="19"/>
  <c r="Z39" i="19"/>
  <c r="AA39" i="19"/>
  <c r="AB39" i="19"/>
  <c r="AC39" i="19"/>
  <c r="AD39" i="19"/>
  <c r="AE39" i="19"/>
  <c r="AF39" i="19"/>
  <c r="AG39" i="19"/>
  <c r="AH39" i="19"/>
  <c r="AI39" i="19"/>
  <c r="AJ39" i="19"/>
  <c r="AK39" i="19"/>
  <c r="AL39" i="19"/>
  <c r="AM39" i="19"/>
  <c r="AN39" i="19"/>
  <c r="AO39" i="19"/>
  <c r="AP39" i="19"/>
  <c r="AQ39" i="19"/>
  <c r="AR39" i="19"/>
  <c r="AS39" i="19"/>
  <c r="AT39" i="19"/>
  <c r="AU39" i="19"/>
  <c r="AV39" i="19"/>
  <c r="AW39" i="19"/>
  <c r="AX39" i="19"/>
  <c r="AY39" i="19"/>
  <c r="AZ39" i="19"/>
  <c r="BA39" i="19"/>
  <c r="BB39" i="19"/>
  <c r="BC39" i="19"/>
  <c r="BD39" i="19"/>
  <c r="BE39" i="19"/>
  <c r="BF39" i="19"/>
  <c r="X39" i="19"/>
  <c r="W39" i="19"/>
  <c r="D39" i="19"/>
  <c r="E39" i="19"/>
  <c r="F39" i="19"/>
  <c r="G39" i="19"/>
  <c r="H39" i="19"/>
  <c r="I39" i="19"/>
  <c r="J39" i="19"/>
  <c r="K39" i="19"/>
  <c r="L39" i="19"/>
  <c r="M39" i="19"/>
  <c r="N39" i="19"/>
  <c r="O39" i="19"/>
  <c r="P39" i="19"/>
  <c r="Q39" i="19"/>
  <c r="R39" i="19"/>
  <c r="S39" i="19"/>
  <c r="T39" i="19"/>
  <c r="U39" i="19"/>
  <c r="BD35" i="19"/>
  <c r="AT25" i="19"/>
  <c r="AU25" i="19"/>
  <c r="AV25" i="19"/>
  <c r="AW25" i="19"/>
  <c r="AP25" i="19"/>
  <c r="AQ25" i="19"/>
  <c r="AR25" i="19"/>
  <c r="AS25" i="19"/>
  <c r="AO25" i="19"/>
  <c r="AE25" i="19"/>
  <c r="AF25" i="19"/>
  <c r="AG25" i="19"/>
  <c r="AH25" i="19"/>
  <c r="AI25" i="19"/>
  <c r="AJ25" i="19"/>
  <c r="AK25" i="19"/>
  <c r="AB25" i="19"/>
  <c r="AC25" i="19"/>
  <c r="P25" i="19"/>
  <c r="Q25" i="19"/>
  <c r="R25" i="19"/>
  <c r="S25" i="19"/>
  <c r="T25" i="19"/>
  <c r="W25" i="19"/>
  <c r="X25" i="19"/>
  <c r="Y25" i="19"/>
  <c r="Z25" i="19"/>
  <c r="E25" i="19"/>
  <c r="F25" i="19"/>
  <c r="G25" i="19"/>
  <c r="H25" i="19"/>
  <c r="I25" i="19"/>
  <c r="J25" i="19"/>
  <c r="K25" i="19"/>
  <c r="M25" i="19"/>
  <c r="N25" i="19"/>
  <c r="BE24" i="19"/>
  <c r="BF24" i="19"/>
  <c r="F24" i="19"/>
  <c r="G24" i="19"/>
  <c r="H24" i="19"/>
  <c r="I24" i="19"/>
  <c r="J24" i="19"/>
  <c r="K24" i="19"/>
  <c r="M24" i="19"/>
  <c r="N24" i="19"/>
  <c r="O24" i="19"/>
  <c r="P24" i="19"/>
  <c r="Q24" i="19"/>
  <c r="R24" i="19"/>
  <c r="S24" i="19"/>
  <c r="T24" i="19"/>
  <c r="W24" i="19"/>
  <c r="X24" i="19"/>
  <c r="Y24" i="19"/>
  <c r="Z24" i="19"/>
  <c r="AA24" i="19"/>
  <c r="AB24" i="19"/>
  <c r="AC24" i="19"/>
  <c r="AE24" i="19"/>
  <c r="AF24" i="19"/>
  <c r="AG24" i="19"/>
  <c r="AH24" i="19"/>
  <c r="AI24" i="19"/>
  <c r="AJ24" i="19"/>
  <c r="AK24" i="19"/>
  <c r="AN24" i="19"/>
  <c r="AO24" i="19"/>
  <c r="AP24" i="19"/>
  <c r="AQ24" i="19"/>
  <c r="AR24" i="19"/>
  <c r="AS24" i="19"/>
  <c r="AT24" i="19"/>
  <c r="AU24" i="19"/>
  <c r="AV24" i="19"/>
  <c r="AW24" i="19"/>
  <c r="E24" i="19"/>
  <c r="E22" i="19"/>
  <c r="F22" i="19"/>
  <c r="G22" i="19"/>
  <c r="H22" i="19"/>
  <c r="I22" i="19"/>
  <c r="J22" i="19"/>
  <c r="K22" i="19"/>
  <c r="L22" i="19"/>
  <c r="M22" i="19"/>
  <c r="N22" i="19"/>
  <c r="O22" i="19"/>
  <c r="P22" i="19"/>
  <c r="Q22" i="19"/>
  <c r="R22" i="19"/>
  <c r="S22" i="19"/>
  <c r="T22" i="19"/>
  <c r="U22" i="19"/>
  <c r="V22" i="19"/>
  <c r="W22" i="19"/>
  <c r="X22" i="19"/>
  <c r="Y22" i="19"/>
  <c r="Z22" i="19"/>
  <c r="AA22" i="19"/>
  <c r="AB22" i="19"/>
  <c r="AC22" i="19"/>
  <c r="AD22" i="19"/>
  <c r="AE22" i="19"/>
  <c r="AF22" i="19"/>
  <c r="AG22" i="19"/>
  <c r="AH22" i="19"/>
  <c r="AI22" i="19"/>
  <c r="AJ22" i="19"/>
  <c r="AK22" i="19"/>
  <c r="AL22" i="19"/>
  <c r="AM22" i="19"/>
  <c r="AN22" i="19"/>
  <c r="AO22" i="19"/>
  <c r="AP22" i="19"/>
  <c r="AQ22" i="19"/>
  <c r="AR22" i="19"/>
  <c r="AS22" i="19"/>
  <c r="AT22" i="19"/>
  <c r="AU22" i="19"/>
  <c r="AV22" i="19"/>
  <c r="AW22" i="19"/>
  <c r="AX22" i="19"/>
  <c r="AY22" i="19"/>
  <c r="AZ22" i="19"/>
  <c r="BA22" i="19"/>
  <c r="BB22" i="19"/>
  <c r="BC22" i="19"/>
  <c r="BD22" i="19"/>
  <c r="BE22" i="19"/>
  <c r="BF22" i="19"/>
  <c r="D22" i="19"/>
  <c r="W21" i="19"/>
  <c r="X21" i="19"/>
  <c r="Y21" i="19"/>
  <c r="Z21" i="19"/>
  <c r="AA21" i="19"/>
  <c r="AB21" i="19"/>
  <c r="AC21" i="19"/>
  <c r="AD21" i="19"/>
  <c r="AE21" i="19"/>
  <c r="AF21" i="19"/>
  <c r="AG21" i="19"/>
  <c r="AH21" i="19"/>
  <c r="AI21" i="19"/>
  <c r="AJ21" i="19"/>
  <c r="AK21" i="19"/>
  <c r="AL21" i="19"/>
  <c r="AM21" i="19"/>
  <c r="AN21" i="19"/>
  <c r="AO21" i="19"/>
  <c r="AP21" i="19"/>
  <c r="AQ21" i="19"/>
  <c r="AR21" i="19"/>
  <c r="AS21" i="19"/>
  <c r="AT21" i="19"/>
  <c r="AU21" i="19"/>
  <c r="AV21" i="19"/>
  <c r="AW21" i="19"/>
  <c r="AX21" i="19"/>
  <c r="AY21" i="19"/>
  <c r="AZ21" i="19"/>
  <c r="BA21" i="19"/>
  <c r="BB21" i="19"/>
  <c r="BC21" i="19"/>
  <c r="BD21" i="19"/>
  <c r="BE21" i="19"/>
  <c r="BF21" i="19"/>
  <c r="F21" i="19"/>
  <c r="G21" i="19"/>
  <c r="H21" i="19"/>
  <c r="I21" i="19"/>
  <c r="J21" i="19"/>
  <c r="K21" i="19"/>
  <c r="L21" i="19"/>
  <c r="M21" i="19"/>
  <c r="N21" i="19"/>
  <c r="O21" i="19"/>
  <c r="P21" i="19"/>
  <c r="Q21" i="19"/>
  <c r="R21" i="19"/>
  <c r="S21" i="19"/>
  <c r="T21" i="19"/>
  <c r="U21" i="19"/>
  <c r="D21" i="19"/>
  <c r="E21" i="19"/>
  <c r="BD17" i="19"/>
  <c r="AP7" i="19"/>
  <c r="AQ7" i="19"/>
  <c r="AR7" i="19"/>
  <c r="AS7" i="19"/>
  <c r="AT7" i="19"/>
  <c r="AU7" i="19"/>
  <c r="AV7" i="19"/>
  <c r="AW7" i="19"/>
  <c r="AO7" i="19"/>
  <c r="AH7" i="19"/>
  <c r="AI7" i="19"/>
  <c r="AJ7" i="19"/>
  <c r="AK7" i="19"/>
  <c r="AE7" i="19"/>
  <c r="AF7" i="19"/>
  <c r="AG7" i="19"/>
  <c r="AC7" i="19"/>
  <c r="AB7" i="19"/>
  <c r="T7" i="19"/>
  <c r="W7" i="19"/>
  <c r="X7" i="19"/>
  <c r="Y7" i="19"/>
  <c r="Z7" i="19"/>
  <c r="R7" i="19"/>
  <c r="S7" i="19"/>
  <c r="P7" i="19"/>
  <c r="Q7" i="19"/>
  <c r="H7" i="19"/>
  <c r="I7" i="19"/>
  <c r="J7" i="19"/>
  <c r="K7" i="19"/>
  <c r="M7" i="19"/>
  <c r="N7" i="19"/>
  <c r="E7" i="19"/>
  <c r="F7" i="19"/>
  <c r="G7" i="19"/>
  <c r="BF6" i="19"/>
  <c r="BE6" i="19"/>
  <c r="G6" i="19"/>
  <c r="H6" i="19"/>
  <c r="I6" i="19"/>
  <c r="J6" i="19"/>
  <c r="K6" i="19"/>
  <c r="M6" i="19"/>
  <c r="N6" i="19"/>
  <c r="O6" i="19"/>
  <c r="P6" i="19"/>
  <c r="Q6" i="19"/>
  <c r="R6" i="19"/>
  <c r="S6" i="19"/>
  <c r="T6" i="19"/>
  <c r="W6" i="19"/>
  <c r="X6" i="19"/>
  <c r="Y6" i="19"/>
  <c r="Z6" i="19"/>
  <c r="AA6" i="19"/>
  <c r="AB6" i="19"/>
  <c r="AC6" i="19"/>
  <c r="AE6" i="19"/>
  <c r="AF6" i="19"/>
  <c r="AG6" i="19"/>
  <c r="AH6" i="19"/>
  <c r="AI6" i="19"/>
  <c r="AJ6" i="19"/>
  <c r="AK6" i="19"/>
  <c r="AN6" i="19"/>
  <c r="AO6" i="19"/>
  <c r="AP6" i="19"/>
  <c r="AQ6" i="19"/>
  <c r="AR6" i="19"/>
  <c r="AS6" i="19"/>
  <c r="AT6" i="19"/>
  <c r="AU6" i="19"/>
  <c r="AV6" i="19"/>
  <c r="AW6" i="19"/>
  <c r="E6" i="19"/>
  <c r="F6" i="19"/>
  <c r="E4" i="19"/>
  <c r="F4" i="19"/>
  <c r="G4" i="19"/>
  <c r="H4" i="19"/>
  <c r="I4" i="19"/>
  <c r="J4" i="19"/>
  <c r="K4" i="19"/>
  <c r="L4" i="19"/>
  <c r="M4" i="19"/>
  <c r="N4" i="19"/>
  <c r="O4" i="19"/>
  <c r="P4" i="19"/>
  <c r="Q4" i="19"/>
  <c r="R4" i="19"/>
  <c r="S4" i="19"/>
  <c r="T4" i="19"/>
  <c r="U4" i="19"/>
  <c r="V4" i="19"/>
  <c r="W4" i="19"/>
  <c r="X4" i="19"/>
  <c r="Y4" i="19"/>
  <c r="Z4" i="19"/>
  <c r="AA4" i="19"/>
  <c r="AB4" i="19"/>
  <c r="AC4" i="19"/>
  <c r="AD4" i="19"/>
  <c r="AE4" i="19"/>
  <c r="AF4" i="19"/>
  <c r="AG4" i="19"/>
  <c r="AH4" i="19"/>
  <c r="AI4" i="19"/>
  <c r="AJ4" i="19"/>
  <c r="AK4" i="19"/>
  <c r="AL4" i="19"/>
  <c r="AM4" i="19"/>
  <c r="AN4" i="19"/>
  <c r="AO4" i="19"/>
  <c r="AP4" i="19"/>
  <c r="AQ4" i="19"/>
  <c r="AR4" i="19"/>
  <c r="AS4" i="19"/>
  <c r="AT4" i="19"/>
  <c r="AU4" i="19"/>
  <c r="AV4" i="19"/>
  <c r="AW4" i="19"/>
  <c r="AX4" i="19"/>
  <c r="AY4" i="19"/>
  <c r="AZ4" i="19"/>
  <c r="BA4" i="19"/>
  <c r="BB4" i="19"/>
  <c r="BC4" i="19"/>
  <c r="BD4" i="19"/>
  <c r="BE4" i="19"/>
  <c r="BF4" i="19"/>
  <c r="D4" i="19"/>
  <c r="Z3" i="19"/>
  <c r="AA3" i="19"/>
  <c r="AB3" i="19"/>
  <c r="AC3" i="19"/>
  <c r="AD3" i="19"/>
  <c r="AE3" i="19"/>
  <c r="AF3" i="19"/>
  <c r="AG3" i="19"/>
  <c r="AH3" i="19"/>
  <c r="AI3" i="19"/>
  <c r="AJ3" i="19"/>
  <c r="AK3" i="19"/>
  <c r="AL3" i="19"/>
  <c r="AM3" i="19"/>
  <c r="AN3" i="19"/>
  <c r="AO3" i="19"/>
  <c r="AP3" i="19"/>
  <c r="AQ3" i="19"/>
  <c r="AR3" i="19"/>
  <c r="AS3" i="19"/>
  <c r="AT3" i="19"/>
  <c r="AU3" i="19"/>
  <c r="AV3" i="19"/>
  <c r="AW3" i="19"/>
  <c r="AX3" i="19"/>
  <c r="AY3" i="19"/>
  <c r="AZ3" i="19"/>
  <c r="BA3" i="19"/>
  <c r="BB3" i="19"/>
  <c r="BC3" i="19"/>
  <c r="BD3" i="19"/>
  <c r="BE3" i="19"/>
  <c r="BF3" i="19"/>
  <c r="W3" i="19"/>
  <c r="X3" i="19"/>
  <c r="Y3" i="19"/>
  <c r="I3" i="19"/>
  <c r="J3" i="19"/>
  <c r="K3" i="19"/>
  <c r="L3" i="19"/>
  <c r="M3" i="19"/>
  <c r="N3" i="19"/>
  <c r="O3" i="19"/>
  <c r="P3" i="19"/>
  <c r="Q3" i="19"/>
  <c r="R3" i="19"/>
  <c r="S3" i="19"/>
  <c r="T3" i="19"/>
  <c r="U3" i="19"/>
  <c r="F3" i="19"/>
  <c r="G3" i="19"/>
  <c r="H3" i="19"/>
  <c r="E3" i="19"/>
  <c r="D3" i="19"/>
  <c r="BD53" i="18"/>
  <c r="AR43" i="18"/>
  <c r="AS43" i="18"/>
  <c r="AT43" i="18"/>
  <c r="AU43" i="18"/>
  <c r="AV43" i="18"/>
  <c r="AW43" i="18"/>
  <c r="AO43" i="18"/>
  <c r="AP43" i="18"/>
  <c r="AQ43" i="18"/>
  <c r="AC43" i="18"/>
  <c r="AE43" i="18"/>
  <c r="AF43" i="18"/>
  <c r="AG43" i="18"/>
  <c r="AH43" i="18"/>
  <c r="AI43" i="18"/>
  <c r="AJ43" i="18"/>
  <c r="AK43" i="18"/>
  <c r="AB43" i="18"/>
  <c r="P43" i="18"/>
  <c r="Q43" i="18"/>
  <c r="R43" i="18"/>
  <c r="S43" i="18"/>
  <c r="T43" i="18"/>
  <c r="W43" i="18"/>
  <c r="X43" i="18"/>
  <c r="Y43" i="18"/>
  <c r="Z43" i="18"/>
  <c r="F43" i="18"/>
  <c r="G43" i="18"/>
  <c r="H43" i="18"/>
  <c r="I43" i="18"/>
  <c r="J43" i="18"/>
  <c r="K43" i="18"/>
  <c r="M43" i="18"/>
  <c r="N43" i="18"/>
  <c r="E43" i="18"/>
  <c r="BF42" i="18"/>
  <c r="BE42" i="18"/>
  <c r="E42" i="18"/>
  <c r="F42" i="18"/>
  <c r="G42" i="18"/>
  <c r="H42" i="18"/>
  <c r="I42" i="18"/>
  <c r="J42" i="18"/>
  <c r="K42" i="18"/>
  <c r="M42" i="18"/>
  <c r="N42" i="18"/>
  <c r="O42" i="18"/>
  <c r="P42" i="18"/>
  <c r="Q42" i="18"/>
  <c r="R42" i="18"/>
  <c r="S42" i="18"/>
  <c r="T42" i="18"/>
  <c r="W42" i="18"/>
  <c r="X42" i="18"/>
  <c r="Y42" i="18"/>
  <c r="Z42" i="18"/>
  <c r="AA42" i="18"/>
  <c r="AB42" i="18"/>
  <c r="AC42" i="18"/>
  <c r="AE42" i="18"/>
  <c r="AF42" i="18"/>
  <c r="AG42" i="18"/>
  <c r="AH42" i="18"/>
  <c r="AI42" i="18"/>
  <c r="AJ42" i="18"/>
  <c r="AK42" i="18"/>
  <c r="AN42" i="18"/>
  <c r="AO42" i="18"/>
  <c r="AP42" i="18"/>
  <c r="AQ42" i="18"/>
  <c r="AR42" i="18"/>
  <c r="AS42" i="18"/>
  <c r="AT42" i="18"/>
  <c r="AU42" i="18"/>
  <c r="AV42" i="18"/>
  <c r="AW42" i="18"/>
  <c r="F40" i="18"/>
  <c r="G40" i="18"/>
  <c r="H40" i="18"/>
  <c r="I40" i="18"/>
  <c r="J40" i="18"/>
  <c r="K40" i="18"/>
  <c r="L40" i="18"/>
  <c r="M40" i="18"/>
  <c r="N40" i="18"/>
  <c r="O40" i="18"/>
  <c r="P40" i="18"/>
  <c r="Q40" i="18"/>
  <c r="R40" i="18"/>
  <c r="S40" i="18"/>
  <c r="T40" i="18"/>
  <c r="U40" i="18"/>
  <c r="V40" i="18"/>
  <c r="W40" i="18"/>
  <c r="X40" i="18"/>
  <c r="Y40" i="18"/>
  <c r="Z40" i="18"/>
  <c r="AA40" i="18"/>
  <c r="AB40" i="18"/>
  <c r="AC40" i="18"/>
  <c r="AD40" i="18"/>
  <c r="AE40" i="18"/>
  <c r="AF40" i="18"/>
  <c r="AG40" i="18"/>
  <c r="AH40" i="18"/>
  <c r="AI40" i="18"/>
  <c r="AJ40" i="18"/>
  <c r="AK40" i="18"/>
  <c r="AL40" i="18"/>
  <c r="AM40" i="18"/>
  <c r="AN40" i="18"/>
  <c r="AO40" i="18"/>
  <c r="AP40" i="18"/>
  <c r="AQ40" i="18"/>
  <c r="AR40" i="18"/>
  <c r="AS40" i="18"/>
  <c r="AT40" i="18"/>
  <c r="AU40" i="18"/>
  <c r="AV40" i="18"/>
  <c r="AW40" i="18"/>
  <c r="AX40" i="18"/>
  <c r="AY40" i="18"/>
  <c r="AZ40" i="18"/>
  <c r="BA40" i="18"/>
  <c r="BB40" i="18"/>
  <c r="BC40" i="18"/>
  <c r="BD40" i="18"/>
  <c r="BE40" i="18"/>
  <c r="BF40" i="18"/>
  <c r="E40" i="18"/>
  <c r="D40" i="18"/>
  <c r="Y39" i="18"/>
  <c r="Z39" i="18"/>
  <c r="AA39" i="18"/>
  <c r="AB39" i="18"/>
  <c r="AC39" i="18"/>
  <c r="AD39" i="18"/>
  <c r="AE39" i="18"/>
  <c r="AF39" i="18"/>
  <c r="AG39" i="18"/>
  <c r="AH39" i="18"/>
  <c r="AI39" i="18"/>
  <c r="AJ39" i="18"/>
  <c r="AK39" i="18"/>
  <c r="AL39" i="18"/>
  <c r="AM39" i="18"/>
  <c r="AN39" i="18"/>
  <c r="AO39" i="18"/>
  <c r="AP39" i="18"/>
  <c r="AQ39" i="18"/>
  <c r="AR39" i="18"/>
  <c r="AS39" i="18"/>
  <c r="AT39" i="18"/>
  <c r="AU39" i="18"/>
  <c r="AV39" i="18"/>
  <c r="AW39" i="18"/>
  <c r="AX39" i="18"/>
  <c r="AY39" i="18"/>
  <c r="AZ39" i="18"/>
  <c r="BA39" i="18"/>
  <c r="BB39" i="18"/>
  <c r="BC39" i="18"/>
  <c r="BD39" i="18"/>
  <c r="BE39" i="18"/>
  <c r="BF39" i="18"/>
  <c r="X39" i="18"/>
  <c r="W39" i="18"/>
  <c r="I39" i="18"/>
  <c r="J39" i="18"/>
  <c r="K39" i="18"/>
  <c r="L39" i="18"/>
  <c r="M39" i="18"/>
  <c r="N39" i="18"/>
  <c r="O39" i="18"/>
  <c r="P39" i="18"/>
  <c r="Q39" i="18"/>
  <c r="R39" i="18"/>
  <c r="S39" i="18"/>
  <c r="T39" i="18"/>
  <c r="U39" i="18"/>
  <c r="E39" i="18"/>
  <c r="F39" i="18"/>
  <c r="G39" i="18"/>
  <c r="H39" i="18"/>
  <c r="D39" i="18"/>
  <c r="BD35" i="18"/>
  <c r="AP25" i="18"/>
  <c r="AQ25" i="18"/>
  <c r="AR25" i="18"/>
  <c r="AS25" i="18"/>
  <c r="AT25" i="18"/>
  <c r="AU25" i="18"/>
  <c r="AV25" i="18"/>
  <c r="AW25" i="18"/>
  <c r="AO25" i="18"/>
  <c r="AB25" i="18"/>
  <c r="AC25" i="18"/>
  <c r="AE25" i="18"/>
  <c r="AF25" i="18"/>
  <c r="AG25" i="18"/>
  <c r="AH25" i="18"/>
  <c r="AI25" i="18"/>
  <c r="AJ25" i="18"/>
  <c r="AK25" i="18"/>
  <c r="Q25" i="18"/>
  <c r="R25" i="18"/>
  <c r="S25" i="18"/>
  <c r="T25" i="18"/>
  <c r="W25" i="18"/>
  <c r="X25" i="18"/>
  <c r="Y25" i="18"/>
  <c r="Z25" i="18"/>
  <c r="P25" i="18"/>
  <c r="E25" i="18"/>
  <c r="F25" i="18"/>
  <c r="G25" i="18"/>
  <c r="H25" i="18"/>
  <c r="I25" i="18"/>
  <c r="J25" i="18"/>
  <c r="K25" i="18"/>
  <c r="M25" i="18"/>
  <c r="N25" i="18"/>
  <c r="BE24" i="18"/>
  <c r="BF24" i="18"/>
  <c r="F24" i="18"/>
  <c r="G24" i="18"/>
  <c r="H24" i="18"/>
  <c r="I24" i="18"/>
  <c r="J24" i="18"/>
  <c r="K24" i="18"/>
  <c r="M24" i="18"/>
  <c r="N24" i="18"/>
  <c r="O24" i="18"/>
  <c r="P24" i="18"/>
  <c r="Q24" i="18"/>
  <c r="R24" i="18"/>
  <c r="S24" i="18"/>
  <c r="T24" i="18"/>
  <c r="W24" i="18"/>
  <c r="X24" i="18"/>
  <c r="Y24" i="18"/>
  <c r="Z24" i="18"/>
  <c r="AA24" i="18"/>
  <c r="AB24" i="18"/>
  <c r="AC24" i="18"/>
  <c r="AE24" i="18"/>
  <c r="AF24" i="18"/>
  <c r="AG24" i="18"/>
  <c r="AH24" i="18"/>
  <c r="AI24" i="18"/>
  <c r="AJ24" i="18"/>
  <c r="AK24" i="18"/>
  <c r="AN24" i="18"/>
  <c r="AO24" i="18"/>
  <c r="AP24" i="18"/>
  <c r="AQ24" i="18"/>
  <c r="AR24" i="18"/>
  <c r="AS24" i="18"/>
  <c r="AT24" i="18"/>
  <c r="AU24" i="18"/>
  <c r="AV24" i="18"/>
  <c r="AW24" i="18"/>
  <c r="E24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P22" i="18"/>
  <c r="Q22" i="18"/>
  <c r="R22" i="18"/>
  <c r="S22" i="18"/>
  <c r="T22" i="18"/>
  <c r="U22" i="18"/>
  <c r="V22" i="18"/>
  <c r="W22" i="18"/>
  <c r="X22" i="18"/>
  <c r="Y22" i="18"/>
  <c r="Z22" i="18"/>
  <c r="AA22" i="18"/>
  <c r="AB22" i="18"/>
  <c r="AC22" i="18"/>
  <c r="AD22" i="18"/>
  <c r="AE22" i="18"/>
  <c r="AF22" i="18"/>
  <c r="AG22" i="18"/>
  <c r="AH22" i="18"/>
  <c r="AI22" i="18"/>
  <c r="AJ22" i="18"/>
  <c r="AK22" i="18"/>
  <c r="AL22" i="18"/>
  <c r="AM22" i="18"/>
  <c r="AN22" i="18"/>
  <c r="AO22" i="18"/>
  <c r="AP22" i="18"/>
  <c r="AQ22" i="18"/>
  <c r="AR22" i="18"/>
  <c r="AS22" i="18"/>
  <c r="AT22" i="18"/>
  <c r="AU22" i="18"/>
  <c r="AV22" i="18"/>
  <c r="AW22" i="18"/>
  <c r="AX22" i="18"/>
  <c r="AY22" i="18"/>
  <c r="AZ22" i="18"/>
  <c r="BA22" i="18"/>
  <c r="BB22" i="18"/>
  <c r="BC22" i="18"/>
  <c r="BD22" i="18"/>
  <c r="BE22" i="18"/>
  <c r="BF22" i="18"/>
  <c r="W21" i="18"/>
  <c r="X21" i="18"/>
  <c r="Y21" i="18"/>
  <c r="Z21" i="18"/>
  <c r="AA21" i="18"/>
  <c r="AB21" i="18"/>
  <c r="AC21" i="18"/>
  <c r="AD21" i="18"/>
  <c r="AE21" i="18"/>
  <c r="AF21" i="18"/>
  <c r="AG21" i="18"/>
  <c r="AH21" i="18"/>
  <c r="AI21" i="18"/>
  <c r="AJ21" i="18"/>
  <c r="AK21" i="18"/>
  <c r="AL21" i="18"/>
  <c r="AM21" i="18"/>
  <c r="AN21" i="18"/>
  <c r="AO21" i="18"/>
  <c r="AP21" i="18"/>
  <c r="AQ21" i="18"/>
  <c r="AR21" i="18"/>
  <c r="AS21" i="18"/>
  <c r="AT21" i="18"/>
  <c r="AU21" i="18"/>
  <c r="AV21" i="18"/>
  <c r="AW21" i="18"/>
  <c r="AX21" i="18"/>
  <c r="AY21" i="18"/>
  <c r="AZ21" i="18"/>
  <c r="BA21" i="18"/>
  <c r="BB21" i="18"/>
  <c r="BC21" i="18"/>
  <c r="BD21" i="18"/>
  <c r="BE21" i="18"/>
  <c r="BF21" i="18"/>
  <c r="E21" i="18"/>
  <c r="F21" i="18"/>
  <c r="G21" i="18"/>
  <c r="H21" i="18"/>
  <c r="I21" i="18"/>
  <c r="J21" i="18"/>
  <c r="K21" i="18"/>
  <c r="L21" i="18"/>
  <c r="M21" i="18"/>
  <c r="N21" i="18"/>
  <c r="O21" i="18"/>
  <c r="P21" i="18"/>
  <c r="Q21" i="18"/>
  <c r="R21" i="18"/>
  <c r="S21" i="18"/>
  <c r="T21" i="18"/>
  <c r="U21" i="18"/>
  <c r="D21" i="18"/>
  <c r="BD17" i="18"/>
  <c r="AQ7" i="18"/>
  <c r="AR7" i="18"/>
  <c r="AS7" i="18"/>
  <c r="AT7" i="18"/>
  <c r="AU7" i="18"/>
  <c r="AV7" i="18"/>
  <c r="AW7" i="18"/>
  <c r="AO7" i="18"/>
  <c r="AP7" i="18"/>
  <c r="AB7" i="18"/>
  <c r="AC7" i="18"/>
  <c r="AE7" i="18"/>
  <c r="AF7" i="18"/>
  <c r="AG7" i="18"/>
  <c r="AH7" i="18"/>
  <c r="AI7" i="18"/>
  <c r="AJ7" i="18"/>
  <c r="AK7" i="18"/>
  <c r="P7" i="18"/>
  <c r="Q7" i="18"/>
  <c r="R7" i="18"/>
  <c r="S7" i="18"/>
  <c r="T7" i="18"/>
  <c r="W7" i="18"/>
  <c r="X7" i="18"/>
  <c r="Y7" i="18"/>
  <c r="Z7" i="18"/>
  <c r="G7" i="18"/>
  <c r="H7" i="18"/>
  <c r="I7" i="18"/>
  <c r="J7" i="18"/>
  <c r="K7" i="18"/>
  <c r="M7" i="18"/>
  <c r="N7" i="18"/>
  <c r="F7" i="18"/>
  <c r="E7" i="18"/>
  <c r="BE6" i="18"/>
  <c r="BF6" i="18"/>
  <c r="G6" i="18"/>
  <c r="H6" i="18"/>
  <c r="I6" i="18"/>
  <c r="J6" i="18"/>
  <c r="K6" i="18"/>
  <c r="M6" i="18"/>
  <c r="N6" i="18"/>
  <c r="O6" i="18"/>
  <c r="P6" i="18"/>
  <c r="Q6" i="18"/>
  <c r="R6" i="18"/>
  <c r="S6" i="18"/>
  <c r="T6" i="18"/>
  <c r="W6" i="18"/>
  <c r="X6" i="18"/>
  <c r="Y6" i="18"/>
  <c r="Z6" i="18"/>
  <c r="AA6" i="18"/>
  <c r="AB6" i="18"/>
  <c r="AC6" i="18"/>
  <c r="AE6" i="18"/>
  <c r="AF6" i="18"/>
  <c r="AG6" i="18"/>
  <c r="AH6" i="18"/>
  <c r="AI6" i="18"/>
  <c r="AJ6" i="18"/>
  <c r="AK6" i="18"/>
  <c r="AN6" i="18"/>
  <c r="AO6" i="18"/>
  <c r="AP6" i="18"/>
  <c r="AQ6" i="18"/>
  <c r="AR6" i="18"/>
  <c r="AS6" i="18"/>
  <c r="AT6" i="18"/>
  <c r="AU6" i="18"/>
  <c r="AV6" i="18"/>
  <c r="AW6" i="18"/>
  <c r="E6" i="18"/>
  <c r="F6" i="18"/>
  <c r="E4" i="18"/>
  <c r="F4" i="18"/>
  <c r="G4" i="18"/>
  <c r="H4" i="18"/>
  <c r="I4" i="18"/>
  <c r="J4" i="18"/>
  <c r="K4" i="18"/>
  <c r="L4" i="18"/>
  <c r="M4" i="18"/>
  <c r="N4" i="18"/>
  <c r="O4" i="18"/>
  <c r="P4" i="18"/>
  <c r="Q4" i="18"/>
  <c r="R4" i="18"/>
  <c r="S4" i="18"/>
  <c r="T4" i="18"/>
  <c r="U4" i="18"/>
  <c r="V4" i="18"/>
  <c r="W4" i="18"/>
  <c r="X4" i="18"/>
  <c r="Y4" i="18"/>
  <c r="Z4" i="18"/>
  <c r="AA4" i="18"/>
  <c r="AB4" i="18"/>
  <c r="AC4" i="18"/>
  <c r="AD4" i="18"/>
  <c r="AE4" i="18"/>
  <c r="AF4" i="18"/>
  <c r="AG4" i="18"/>
  <c r="AH4" i="18"/>
  <c r="AI4" i="18"/>
  <c r="AJ4" i="18"/>
  <c r="AK4" i="18"/>
  <c r="AL4" i="18"/>
  <c r="AM4" i="18"/>
  <c r="AN4" i="18"/>
  <c r="AO4" i="18"/>
  <c r="AP4" i="18"/>
  <c r="AQ4" i="18"/>
  <c r="AR4" i="18"/>
  <c r="AS4" i="18"/>
  <c r="AT4" i="18"/>
  <c r="AU4" i="18"/>
  <c r="AV4" i="18"/>
  <c r="AW4" i="18"/>
  <c r="AX4" i="18"/>
  <c r="AY4" i="18"/>
  <c r="AZ4" i="18"/>
  <c r="BA4" i="18"/>
  <c r="BB4" i="18"/>
  <c r="BC4" i="18"/>
  <c r="BD4" i="18"/>
  <c r="BE4" i="18"/>
  <c r="BF4" i="18"/>
  <c r="D4" i="18"/>
  <c r="Z3" i="18"/>
  <c r="AA3" i="18"/>
  <c r="AB3" i="18"/>
  <c r="AC3" i="18"/>
  <c r="AD3" i="18"/>
  <c r="AE3" i="18"/>
  <c r="AF3" i="18"/>
  <c r="AG3" i="18"/>
  <c r="AH3" i="18"/>
  <c r="AI3" i="18"/>
  <c r="AJ3" i="18"/>
  <c r="AK3" i="18"/>
  <c r="AL3" i="18"/>
  <c r="AM3" i="18"/>
  <c r="AN3" i="18"/>
  <c r="AO3" i="18"/>
  <c r="AP3" i="18"/>
  <c r="AQ3" i="18"/>
  <c r="AR3" i="18"/>
  <c r="AS3" i="18"/>
  <c r="AT3" i="18"/>
  <c r="AU3" i="18"/>
  <c r="AV3" i="18"/>
  <c r="AW3" i="18"/>
  <c r="AX3" i="18"/>
  <c r="AY3" i="18"/>
  <c r="AZ3" i="18"/>
  <c r="BA3" i="18"/>
  <c r="BB3" i="18"/>
  <c r="BC3" i="18"/>
  <c r="BD3" i="18"/>
  <c r="BE3" i="18"/>
  <c r="BF3" i="18"/>
  <c r="X3" i="18"/>
  <c r="Y3" i="18"/>
  <c r="W3" i="18"/>
  <c r="E3" i="18"/>
  <c r="F3" i="18"/>
  <c r="G3" i="18"/>
  <c r="H3" i="18"/>
  <c r="I3" i="18"/>
  <c r="J3" i="18"/>
  <c r="K3" i="18"/>
  <c r="L3" i="18"/>
  <c r="M3" i="18"/>
  <c r="N3" i="18"/>
  <c r="O3" i="18"/>
  <c r="P3" i="18"/>
  <c r="Q3" i="18"/>
  <c r="R3" i="18"/>
  <c r="S3" i="18"/>
  <c r="T3" i="18"/>
  <c r="U3" i="18"/>
  <c r="D3" i="18"/>
  <c r="BD53" i="16"/>
  <c r="AQ43" i="16"/>
  <c r="AR43" i="16"/>
  <c r="AS43" i="16"/>
  <c r="AT43" i="16"/>
  <c r="AU43" i="16"/>
  <c r="AV43" i="16"/>
  <c r="AW43" i="16"/>
  <c r="AO43" i="16"/>
  <c r="AP43" i="16"/>
  <c r="AH43" i="16"/>
  <c r="AI43" i="16"/>
  <c r="AJ43" i="16"/>
  <c r="AK43" i="16"/>
  <c r="AB43" i="16"/>
  <c r="AC43" i="16"/>
  <c r="AE43" i="16"/>
  <c r="AF43" i="16"/>
  <c r="AG43" i="16"/>
  <c r="T43" i="16"/>
  <c r="W43" i="16"/>
  <c r="X43" i="16"/>
  <c r="Y43" i="16"/>
  <c r="Z43" i="16"/>
  <c r="Q43" i="16"/>
  <c r="R43" i="16"/>
  <c r="S43" i="16"/>
  <c r="P43" i="16"/>
  <c r="G43" i="16"/>
  <c r="H43" i="16"/>
  <c r="I43" i="16"/>
  <c r="J43" i="16"/>
  <c r="K43" i="16"/>
  <c r="M43" i="16"/>
  <c r="N43" i="16"/>
  <c r="F43" i="16"/>
  <c r="E43" i="16"/>
  <c r="BE42" i="16"/>
  <c r="BF42" i="16"/>
  <c r="G42" i="16"/>
  <c r="H42" i="16"/>
  <c r="I42" i="16"/>
  <c r="J42" i="16"/>
  <c r="K42" i="16"/>
  <c r="M42" i="16"/>
  <c r="N42" i="16"/>
  <c r="O42" i="16"/>
  <c r="P42" i="16"/>
  <c r="Q42" i="16"/>
  <c r="R42" i="16"/>
  <c r="S42" i="16"/>
  <c r="T42" i="16"/>
  <c r="W42" i="16"/>
  <c r="X42" i="16"/>
  <c r="Y42" i="16"/>
  <c r="Z42" i="16"/>
  <c r="AA42" i="16"/>
  <c r="AB42" i="16"/>
  <c r="AC42" i="16"/>
  <c r="AE42" i="16"/>
  <c r="AF42" i="16"/>
  <c r="AG42" i="16"/>
  <c r="AH42" i="16"/>
  <c r="AI42" i="16"/>
  <c r="AJ42" i="16"/>
  <c r="AK42" i="16"/>
  <c r="AN42" i="16"/>
  <c r="AO42" i="16"/>
  <c r="AP42" i="16"/>
  <c r="AQ42" i="16"/>
  <c r="AR42" i="16"/>
  <c r="AS42" i="16"/>
  <c r="AT42" i="16"/>
  <c r="AU42" i="16"/>
  <c r="AV42" i="16"/>
  <c r="AW42" i="16"/>
  <c r="E42" i="16"/>
  <c r="F42" i="16"/>
  <c r="E40" i="16"/>
  <c r="F40" i="16"/>
  <c r="G40" i="16"/>
  <c r="H40" i="16"/>
  <c r="I40" i="16"/>
  <c r="J40" i="16"/>
  <c r="K40" i="16"/>
  <c r="L40" i="16"/>
  <c r="M40" i="16"/>
  <c r="N40" i="16"/>
  <c r="O40" i="16"/>
  <c r="P40" i="16"/>
  <c r="Q40" i="16"/>
  <c r="R40" i="16"/>
  <c r="S40" i="16"/>
  <c r="T40" i="16"/>
  <c r="U40" i="16"/>
  <c r="V40" i="16"/>
  <c r="W40" i="16"/>
  <c r="X40" i="16"/>
  <c r="Y40" i="16"/>
  <c r="Z40" i="16"/>
  <c r="AA40" i="16"/>
  <c r="AB40" i="16"/>
  <c r="AC40" i="16"/>
  <c r="AD40" i="16"/>
  <c r="AE40" i="16"/>
  <c r="AF40" i="16"/>
  <c r="AG40" i="16"/>
  <c r="AH40" i="16"/>
  <c r="AI40" i="16"/>
  <c r="AJ40" i="16"/>
  <c r="AK40" i="16"/>
  <c r="AL40" i="16"/>
  <c r="AM40" i="16"/>
  <c r="AN40" i="16"/>
  <c r="AO40" i="16"/>
  <c r="AP40" i="16"/>
  <c r="AQ40" i="16"/>
  <c r="AR40" i="16"/>
  <c r="AS40" i="16"/>
  <c r="AT40" i="16"/>
  <c r="AU40" i="16"/>
  <c r="AV40" i="16"/>
  <c r="AW40" i="16"/>
  <c r="AX40" i="16"/>
  <c r="AY40" i="16"/>
  <c r="AZ40" i="16"/>
  <c r="BA40" i="16"/>
  <c r="BB40" i="16"/>
  <c r="BC40" i="16"/>
  <c r="BD40" i="16"/>
  <c r="BE40" i="16"/>
  <c r="BF40" i="16"/>
  <c r="D40" i="16"/>
  <c r="Z39" i="16"/>
  <c r="AA39" i="16"/>
  <c r="AB39" i="16"/>
  <c r="AC39" i="16"/>
  <c r="AD39" i="16"/>
  <c r="AE39" i="16"/>
  <c r="AF39" i="16"/>
  <c r="AG39" i="16"/>
  <c r="AH39" i="16"/>
  <c r="AI39" i="16"/>
  <c r="AJ39" i="16"/>
  <c r="AK39" i="16"/>
  <c r="AL39" i="16"/>
  <c r="AM39" i="16"/>
  <c r="AN39" i="16"/>
  <c r="AO39" i="16"/>
  <c r="AP39" i="16"/>
  <c r="AQ39" i="16"/>
  <c r="AR39" i="16"/>
  <c r="AS39" i="16"/>
  <c r="AT39" i="16"/>
  <c r="AU39" i="16"/>
  <c r="AV39" i="16"/>
  <c r="AW39" i="16"/>
  <c r="AX39" i="16"/>
  <c r="AY39" i="16"/>
  <c r="AZ39" i="16"/>
  <c r="BA39" i="16"/>
  <c r="BB39" i="16"/>
  <c r="BC39" i="16"/>
  <c r="BD39" i="16"/>
  <c r="BE39" i="16"/>
  <c r="BF39" i="16"/>
  <c r="X39" i="16"/>
  <c r="Y39" i="16"/>
  <c r="W39" i="16"/>
  <c r="H39" i="16"/>
  <c r="I39" i="16"/>
  <c r="J39" i="16"/>
  <c r="K39" i="16"/>
  <c r="L39" i="16"/>
  <c r="M39" i="16"/>
  <c r="N39" i="16"/>
  <c r="O39" i="16"/>
  <c r="P39" i="16"/>
  <c r="Q39" i="16"/>
  <c r="R39" i="16"/>
  <c r="S39" i="16"/>
  <c r="T39" i="16"/>
  <c r="U39" i="16"/>
  <c r="D39" i="16"/>
  <c r="E39" i="16"/>
  <c r="F39" i="16"/>
  <c r="G39" i="16"/>
  <c r="BD35" i="16"/>
  <c r="AQ25" i="16"/>
  <c r="AR25" i="16"/>
  <c r="AS25" i="16"/>
  <c r="AT25" i="16"/>
  <c r="AU25" i="16"/>
  <c r="AV25" i="16"/>
  <c r="AW25" i="16"/>
  <c r="AO25" i="16"/>
  <c r="AP25" i="16"/>
  <c r="AC25" i="16"/>
  <c r="AE25" i="16"/>
  <c r="AF25" i="16"/>
  <c r="AG25" i="16"/>
  <c r="AH25" i="16"/>
  <c r="AI25" i="16"/>
  <c r="AJ25" i="16"/>
  <c r="AK25" i="16"/>
  <c r="AB25" i="16"/>
  <c r="P25" i="16"/>
  <c r="Q25" i="16"/>
  <c r="R25" i="16"/>
  <c r="S25" i="16"/>
  <c r="T25" i="16"/>
  <c r="W25" i="16"/>
  <c r="X25" i="16"/>
  <c r="Y25" i="16"/>
  <c r="Z25" i="16"/>
  <c r="F25" i="16"/>
  <c r="G25" i="16"/>
  <c r="H25" i="16"/>
  <c r="I25" i="16"/>
  <c r="J25" i="16"/>
  <c r="K25" i="16"/>
  <c r="M25" i="16"/>
  <c r="N25" i="16"/>
  <c r="E25" i="16"/>
  <c r="BF24" i="16"/>
  <c r="BE24" i="16"/>
  <c r="G24" i="16"/>
  <c r="H24" i="16"/>
  <c r="I24" i="16"/>
  <c r="J24" i="16"/>
  <c r="K24" i="16"/>
  <c r="M24" i="16"/>
  <c r="N24" i="16"/>
  <c r="O24" i="16"/>
  <c r="P24" i="16"/>
  <c r="Q24" i="16"/>
  <c r="R24" i="16"/>
  <c r="S24" i="16"/>
  <c r="T24" i="16"/>
  <c r="W24" i="16"/>
  <c r="X24" i="16"/>
  <c r="Y24" i="16"/>
  <c r="Z24" i="16"/>
  <c r="AA24" i="16"/>
  <c r="AB24" i="16"/>
  <c r="AC24" i="16"/>
  <c r="AE24" i="16"/>
  <c r="AF24" i="16"/>
  <c r="AG24" i="16"/>
  <c r="AH24" i="16"/>
  <c r="AI24" i="16"/>
  <c r="AJ24" i="16"/>
  <c r="AK24" i="16"/>
  <c r="AN24" i="16"/>
  <c r="AO24" i="16"/>
  <c r="AP24" i="16"/>
  <c r="AQ24" i="16"/>
  <c r="AR24" i="16"/>
  <c r="AS24" i="16"/>
  <c r="AT24" i="16"/>
  <c r="AU24" i="16"/>
  <c r="AV24" i="16"/>
  <c r="AW24" i="16"/>
  <c r="E24" i="16"/>
  <c r="F24" i="16"/>
  <c r="F22" i="16"/>
  <c r="G22" i="16"/>
  <c r="H22" i="16"/>
  <c r="I22" i="16"/>
  <c r="J22" i="16"/>
  <c r="K22" i="16"/>
  <c r="L22" i="16"/>
  <c r="M22" i="16"/>
  <c r="N22" i="16"/>
  <c r="O22" i="16"/>
  <c r="P22" i="16"/>
  <c r="Q22" i="16"/>
  <c r="R22" i="16"/>
  <c r="S22" i="16"/>
  <c r="T22" i="16"/>
  <c r="U22" i="16"/>
  <c r="V22" i="16"/>
  <c r="W22" i="16"/>
  <c r="X22" i="16"/>
  <c r="Y22" i="16"/>
  <c r="Z22" i="16"/>
  <c r="AA22" i="16"/>
  <c r="AB22" i="16"/>
  <c r="AC22" i="16"/>
  <c r="AD22" i="16"/>
  <c r="AE22" i="16"/>
  <c r="AF22" i="16"/>
  <c r="AG22" i="16"/>
  <c r="AH22" i="16"/>
  <c r="AI22" i="16"/>
  <c r="AJ22" i="16"/>
  <c r="AK22" i="16"/>
  <c r="AL22" i="16"/>
  <c r="AM22" i="16"/>
  <c r="AN22" i="16"/>
  <c r="AO22" i="16"/>
  <c r="AP22" i="16"/>
  <c r="AQ22" i="16"/>
  <c r="AR22" i="16"/>
  <c r="AS22" i="16"/>
  <c r="AT22" i="16"/>
  <c r="AU22" i="16"/>
  <c r="AV22" i="16"/>
  <c r="AW22" i="16"/>
  <c r="AX22" i="16"/>
  <c r="AY22" i="16"/>
  <c r="AZ22" i="16"/>
  <c r="BA22" i="16"/>
  <c r="BB22" i="16"/>
  <c r="BC22" i="16"/>
  <c r="BD22" i="16"/>
  <c r="BE22" i="16"/>
  <c r="BF22" i="16"/>
  <c r="E22" i="16"/>
  <c r="D22" i="16"/>
  <c r="Y21" i="16"/>
  <c r="Z21" i="16"/>
  <c r="AA21" i="16"/>
  <c r="AB21" i="16"/>
  <c r="AC21" i="16"/>
  <c r="AD21" i="16"/>
  <c r="AE21" i="16"/>
  <c r="AF21" i="16"/>
  <c r="AG21" i="16"/>
  <c r="AH21" i="16"/>
  <c r="AI21" i="16"/>
  <c r="AJ21" i="16"/>
  <c r="AK21" i="16"/>
  <c r="AL21" i="16"/>
  <c r="AM21" i="16"/>
  <c r="AN21" i="16"/>
  <c r="AO21" i="16"/>
  <c r="AP21" i="16"/>
  <c r="AQ21" i="16"/>
  <c r="AR21" i="16"/>
  <c r="AS21" i="16"/>
  <c r="AT21" i="16"/>
  <c r="AU21" i="16"/>
  <c r="AV21" i="16"/>
  <c r="AW21" i="16"/>
  <c r="AX21" i="16"/>
  <c r="AY21" i="16"/>
  <c r="AZ21" i="16"/>
  <c r="BA21" i="16"/>
  <c r="BB21" i="16"/>
  <c r="BC21" i="16"/>
  <c r="BD21" i="16"/>
  <c r="BE21" i="16"/>
  <c r="BF21" i="16"/>
  <c r="X21" i="16"/>
  <c r="W21" i="16"/>
  <c r="D21" i="16"/>
  <c r="E21" i="16"/>
  <c r="F21" i="16"/>
  <c r="G21" i="16"/>
  <c r="H21" i="16"/>
  <c r="I21" i="16"/>
  <c r="J21" i="16"/>
  <c r="K21" i="16"/>
  <c r="L21" i="16"/>
  <c r="M21" i="16"/>
  <c r="N21" i="16"/>
  <c r="O21" i="16"/>
  <c r="P21" i="16"/>
  <c r="Q21" i="16"/>
  <c r="R21" i="16"/>
  <c r="S21" i="16"/>
  <c r="T21" i="16"/>
  <c r="U21" i="16"/>
  <c r="BD17" i="16"/>
  <c r="AQ7" i="16"/>
  <c r="AR7" i="16"/>
  <c r="AS7" i="16"/>
  <c r="AT7" i="16"/>
  <c r="AU7" i="16"/>
  <c r="AV7" i="16"/>
  <c r="AW7" i="16"/>
  <c r="AP7" i="16"/>
  <c r="AO7" i="16"/>
  <c r="AE7" i="16"/>
  <c r="AF7" i="16"/>
  <c r="AG7" i="16"/>
  <c r="AH7" i="16"/>
  <c r="AI7" i="16"/>
  <c r="AJ7" i="16"/>
  <c r="AK7" i="16"/>
  <c r="AB7" i="16"/>
  <c r="AC7" i="16"/>
  <c r="P7" i="16"/>
  <c r="Q7" i="16"/>
  <c r="R7" i="16"/>
  <c r="S7" i="16"/>
  <c r="T7" i="16"/>
  <c r="W7" i="16"/>
  <c r="X7" i="16"/>
  <c r="Y7" i="16"/>
  <c r="Z7" i="16"/>
  <c r="F7" i="16"/>
  <c r="G7" i="16"/>
  <c r="H7" i="16"/>
  <c r="I7" i="16"/>
  <c r="J7" i="16"/>
  <c r="K7" i="16"/>
  <c r="M7" i="16"/>
  <c r="N7" i="16"/>
  <c r="E7" i="16"/>
  <c r="BE6" i="16"/>
  <c r="BF6" i="16"/>
  <c r="G6" i="16"/>
  <c r="H6" i="16"/>
  <c r="I6" i="16"/>
  <c r="J6" i="16"/>
  <c r="K6" i="16"/>
  <c r="M6" i="16"/>
  <c r="N6" i="16"/>
  <c r="O6" i="16"/>
  <c r="P6" i="16"/>
  <c r="Q6" i="16"/>
  <c r="R6" i="16"/>
  <c r="S6" i="16"/>
  <c r="T6" i="16"/>
  <c r="W6" i="16"/>
  <c r="X6" i="16"/>
  <c r="Y6" i="16"/>
  <c r="Z6" i="16"/>
  <c r="AA6" i="16"/>
  <c r="AB6" i="16"/>
  <c r="AC6" i="16"/>
  <c r="AE6" i="16"/>
  <c r="AF6" i="16"/>
  <c r="AG6" i="16"/>
  <c r="AH6" i="16"/>
  <c r="AI6" i="16"/>
  <c r="AJ6" i="16"/>
  <c r="AK6" i="16"/>
  <c r="AN6" i="16"/>
  <c r="AO6" i="16"/>
  <c r="AP6" i="16"/>
  <c r="AQ6" i="16"/>
  <c r="AR6" i="16"/>
  <c r="AS6" i="16"/>
  <c r="AT6" i="16"/>
  <c r="AU6" i="16"/>
  <c r="AV6" i="16"/>
  <c r="AW6" i="16"/>
  <c r="F6" i="16"/>
  <c r="E6" i="16"/>
  <c r="D4" i="16"/>
  <c r="E4" i="16"/>
  <c r="F4" i="16"/>
  <c r="G4" i="16"/>
  <c r="H4" i="16"/>
  <c r="I4" i="16"/>
  <c r="J4" i="16"/>
  <c r="K4" i="16"/>
  <c r="L4" i="16"/>
  <c r="M4" i="16"/>
  <c r="N4" i="16"/>
  <c r="O4" i="16"/>
  <c r="P4" i="16"/>
  <c r="Q4" i="16"/>
  <c r="R4" i="16"/>
  <c r="S4" i="16"/>
  <c r="T4" i="16"/>
  <c r="U4" i="16"/>
  <c r="V4" i="16"/>
  <c r="W4" i="16"/>
  <c r="X4" i="16"/>
  <c r="Y4" i="16"/>
  <c r="Z4" i="16"/>
  <c r="AA4" i="16"/>
  <c r="AB4" i="16"/>
  <c r="AC4" i="16"/>
  <c r="AD4" i="16"/>
  <c r="AE4" i="16"/>
  <c r="AF4" i="16"/>
  <c r="AG4" i="16"/>
  <c r="AH4" i="16"/>
  <c r="AI4" i="16"/>
  <c r="AJ4" i="16"/>
  <c r="AK4" i="16"/>
  <c r="AL4" i="16"/>
  <c r="AM4" i="16"/>
  <c r="AN4" i="16"/>
  <c r="AO4" i="16"/>
  <c r="AP4" i="16"/>
  <c r="AQ4" i="16"/>
  <c r="AR4" i="16"/>
  <c r="AS4" i="16"/>
  <c r="AT4" i="16"/>
  <c r="AU4" i="16"/>
  <c r="AV4" i="16"/>
  <c r="AW4" i="16"/>
  <c r="AX4" i="16"/>
  <c r="AY4" i="16"/>
  <c r="AZ4" i="16"/>
  <c r="BA4" i="16"/>
  <c r="BB4" i="16"/>
  <c r="BC4" i="16"/>
  <c r="BD4" i="16"/>
  <c r="BE4" i="16"/>
  <c r="BF4" i="16"/>
  <c r="X3" i="16"/>
  <c r="Y3" i="16"/>
  <c r="Z3" i="16"/>
  <c r="AA3" i="16"/>
  <c r="AB3" i="16"/>
  <c r="AC3" i="16"/>
  <c r="AD3" i="16"/>
  <c r="AE3" i="16"/>
  <c r="AF3" i="16"/>
  <c r="AG3" i="16"/>
  <c r="AH3" i="16"/>
  <c r="AI3" i="16"/>
  <c r="AJ3" i="16"/>
  <c r="AK3" i="16"/>
  <c r="AL3" i="16"/>
  <c r="AM3" i="16"/>
  <c r="AN3" i="16"/>
  <c r="AO3" i="16"/>
  <c r="AP3" i="16"/>
  <c r="AQ3" i="16"/>
  <c r="AR3" i="16"/>
  <c r="AS3" i="16"/>
  <c r="AT3" i="16"/>
  <c r="AU3" i="16"/>
  <c r="AV3" i="16"/>
  <c r="AW3" i="16"/>
  <c r="AX3" i="16"/>
  <c r="AY3" i="16"/>
  <c r="AZ3" i="16"/>
  <c r="BA3" i="16"/>
  <c r="BB3" i="16"/>
  <c r="BC3" i="16"/>
  <c r="BD3" i="16"/>
  <c r="BE3" i="16"/>
  <c r="BF3" i="16"/>
  <c r="W3" i="16"/>
  <c r="D3" i="16"/>
  <c r="E3" i="16"/>
  <c r="F3" i="16"/>
  <c r="G3" i="16"/>
  <c r="H3" i="16"/>
  <c r="I3" i="16"/>
  <c r="J3" i="16"/>
  <c r="K3" i="16"/>
  <c r="L3" i="16"/>
  <c r="M3" i="16"/>
  <c r="N3" i="16"/>
  <c r="O3" i="16"/>
  <c r="P3" i="16"/>
  <c r="Q3" i="16"/>
  <c r="R3" i="16"/>
  <c r="S3" i="16"/>
  <c r="T3" i="16"/>
  <c r="U3" i="16"/>
  <c r="BD53" i="15"/>
  <c r="AQ43" i="15"/>
  <c r="AR43" i="15"/>
  <c r="AS43" i="15"/>
  <c r="AT43" i="15"/>
  <c r="AU43" i="15"/>
  <c r="AV43" i="15"/>
  <c r="AW43" i="15"/>
  <c r="AP43" i="15"/>
  <c r="AO43" i="15"/>
  <c r="AF43" i="15"/>
  <c r="AG43" i="15"/>
  <c r="AH43" i="15"/>
  <c r="AI43" i="15"/>
  <c r="AJ43" i="15"/>
  <c r="AK43" i="15"/>
  <c r="AE43" i="15"/>
  <c r="AC43" i="15"/>
  <c r="AB43" i="15"/>
  <c r="P43" i="15"/>
  <c r="Q43" i="15"/>
  <c r="R43" i="15"/>
  <c r="S43" i="15"/>
  <c r="T43" i="15"/>
  <c r="W43" i="15"/>
  <c r="X43" i="15"/>
  <c r="Y43" i="15"/>
  <c r="Z43" i="15"/>
  <c r="E43" i="15"/>
  <c r="F43" i="15"/>
  <c r="G43" i="15"/>
  <c r="H43" i="15"/>
  <c r="I43" i="15"/>
  <c r="J43" i="15"/>
  <c r="K43" i="15"/>
  <c r="M43" i="15"/>
  <c r="N43" i="15"/>
  <c r="BF42" i="15"/>
  <c r="BE42" i="15"/>
  <c r="F42" i="15"/>
  <c r="G42" i="15"/>
  <c r="H42" i="15"/>
  <c r="I42" i="15"/>
  <c r="J42" i="15"/>
  <c r="K42" i="15"/>
  <c r="M42" i="15"/>
  <c r="N42" i="15"/>
  <c r="O42" i="15"/>
  <c r="P42" i="15"/>
  <c r="Q42" i="15"/>
  <c r="R42" i="15"/>
  <c r="S42" i="15"/>
  <c r="T42" i="15"/>
  <c r="W42" i="15"/>
  <c r="X42" i="15"/>
  <c r="Y42" i="15"/>
  <c r="Z42" i="15"/>
  <c r="AA42" i="15"/>
  <c r="AB42" i="15"/>
  <c r="AC42" i="15"/>
  <c r="AE42" i="15"/>
  <c r="AF42" i="15"/>
  <c r="AG42" i="15"/>
  <c r="AH42" i="15"/>
  <c r="AI42" i="15"/>
  <c r="AJ42" i="15"/>
  <c r="AK42" i="15"/>
  <c r="AN42" i="15"/>
  <c r="AO42" i="15"/>
  <c r="AP42" i="15"/>
  <c r="AQ42" i="15"/>
  <c r="AR42" i="15"/>
  <c r="AS42" i="15"/>
  <c r="AT42" i="15"/>
  <c r="AU42" i="15"/>
  <c r="AV42" i="15"/>
  <c r="AW42" i="15"/>
  <c r="E42" i="15"/>
  <c r="D40" i="15"/>
  <c r="E40" i="15"/>
  <c r="F40" i="15"/>
  <c r="G40" i="15"/>
  <c r="H40" i="15"/>
  <c r="I40" i="15"/>
  <c r="J40" i="15"/>
  <c r="K40" i="15"/>
  <c r="L40" i="15"/>
  <c r="M40" i="15"/>
  <c r="N40" i="15"/>
  <c r="O40" i="15"/>
  <c r="P40" i="15"/>
  <c r="Q40" i="15"/>
  <c r="R40" i="15"/>
  <c r="S40" i="15"/>
  <c r="T40" i="15"/>
  <c r="U40" i="15"/>
  <c r="V40" i="15"/>
  <c r="W40" i="15"/>
  <c r="X40" i="15"/>
  <c r="Y40" i="15"/>
  <c r="Z40" i="15"/>
  <c r="AA40" i="15"/>
  <c r="AB40" i="15"/>
  <c r="AC40" i="15"/>
  <c r="AD40" i="15"/>
  <c r="AE40" i="15"/>
  <c r="AF40" i="15"/>
  <c r="AG40" i="15"/>
  <c r="AH40" i="15"/>
  <c r="AI40" i="15"/>
  <c r="AJ40" i="15"/>
  <c r="AK40" i="15"/>
  <c r="AL40" i="15"/>
  <c r="AM40" i="15"/>
  <c r="AN40" i="15"/>
  <c r="AO40" i="15"/>
  <c r="AP40" i="15"/>
  <c r="AQ40" i="15"/>
  <c r="AR40" i="15"/>
  <c r="AS40" i="15"/>
  <c r="AT40" i="15"/>
  <c r="AU40" i="15"/>
  <c r="AV40" i="15"/>
  <c r="AW40" i="15"/>
  <c r="AX40" i="15"/>
  <c r="AY40" i="15"/>
  <c r="AZ40" i="15"/>
  <c r="BA40" i="15"/>
  <c r="BB40" i="15"/>
  <c r="BC40" i="15"/>
  <c r="BD40" i="15"/>
  <c r="BE40" i="15"/>
  <c r="BF40" i="15"/>
  <c r="X39" i="15"/>
  <c r="Y39" i="15"/>
  <c r="Z39" i="15"/>
  <c r="AA39" i="15"/>
  <c r="AB39" i="15"/>
  <c r="AC39" i="15"/>
  <c r="AD39" i="15"/>
  <c r="AE39" i="15"/>
  <c r="AF39" i="15"/>
  <c r="AG39" i="15"/>
  <c r="AH39" i="15"/>
  <c r="AI39" i="15"/>
  <c r="AJ39" i="15"/>
  <c r="AK39" i="15"/>
  <c r="AL39" i="15"/>
  <c r="AM39" i="15"/>
  <c r="AN39" i="15"/>
  <c r="AO39" i="15"/>
  <c r="AP39" i="15"/>
  <c r="AQ39" i="15"/>
  <c r="AR39" i="15"/>
  <c r="AS39" i="15"/>
  <c r="AT39" i="15"/>
  <c r="AU39" i="15"/>
  <c r="AV39" i="15"/>
  <c r="AW39" i="15"/>
  <c r="AX39" i="15"/>
  <c r="AY39" i="15"/>
  <c r="AZ39" i="15"/>
  <c r="BA39" i="15"/>
  <c r="BB39" i="15"/>
  <c r="BC39" i="15"/>
  <c r="BD39" i="15"/>
  <c r="BE39" i="15"/>
  <c r="BF39" i="15"/>
  <c r="W39" i="15"/>
  <c r="G39" i="15"/>
  <c r="H39" i="15"/>
  <c r="I39" i="15"/>
  <c r="J39" i="15"/>
  <c r="K39" i="15"/>
  <c r="L39" i="15"/>
  <c r="M39" i="15"/>
  <c r="N39" i="15"/>
  <c r="O39" i="15"/>
  <c r="P39" i="15"/>
  <c r="Q39" i="15"/>
  <c r="R39" i="15"/>
  <c r="S39" i="15"/>
  <c r="T39" i="15"/>
  <c r="U39" i="15"/>
  <c r="D39" i="15"/>
  <c r="E39" i="15"/>
  <c r="F39" i="15"/>
  <c r="BD35" i="15"/>
  <c r="AQ25" i="15"/>
  <c r="AR25" i="15"/>
  <c r="AS25" i="15"/>
  <c r="AT25" i="15"/>
  <c r="AU25" i="15"/>
  <c r="AV25" i="15"/>
  <c r="AW25" i="15"/>
  <c r="AO25" i="15"/>
  <c r="AP25" i="15"/>
  <c r="AC25" i="15"/>
  <c r="AE25" i="15"/>
  <c r="AF25" i="15"/>
  <c r="AG25" i="15"/>
  <c r="AH25" i="15"/>
  <c r="AI25" i="15"/>
  <c r="AJ25" i="15"/>
  <c r="AK25" i="15"/>
  <c r="AB25" i="15"/>
  <c r="P25" i="15"/>
  <c r="Q25" i="15"/>
  <c r="R25" i="15"/>
  <c r="S25" i="15"/>
  <c r="T25" i="15"/>
  <c r="W25" i="15"/>
  <c r="X25" i="15"/>
  <c r="Y25" i="15"/>
  <c r="Z25" i="15"/>
  <c r="E25" i="15"/>
  <c r="F25" i="15"/>
  <c r="G25" i="15"/>
  <c r="H25" i="15"/>
  <c r="I25" i="15"/>
  <c r="J25" i="15"/>
  <c r="K25" i="15"/>
  <c r="M25" i="15"/>
  <c r="N25" i="15"/>
  <c r="BF24" i="15"/>
  <c r="BE24" i="15"/>
  <c r="E24" i="15"/>
  <c r="F24" i="15"/>
  <c r="G24" i="15"/>
  <c r="H24" i="15"/>
  <c r="I24" i="15"/>
  <c r="J24" i="15"/>
  <c r="K24" i="15"/>
  <c r="M24" i="15"/>
  <c r="N24" i="15"/>
  <c r="O24" i="15"/>
  <c r="P24" i="15"/>
  <c r="Q24" i="15"/>
  <c r="R24" i="15"/>
  <c r="S24" i="15"/>
  <c r="T24" i="15"/>
  <c r="W24" i="15"/>
  <c r="X24" i="15"/>
  <c r="Y24" i="15"/>
  <c r="Z24" i="15"/>
  <c r="AA24" i="15"/>
  <c r="AB24" i="15"/>
  <c r="AC24" i="15"/>
  <c r="AE24" i="15"/>
  <c r="AF24" i="15"/>
  <c r="AG24" i="15"/>
  <c r="AH24" i="15"/>
  <c r="AI24" i="15"/>
  <c r="AJ24" i="15"/>
  <c r="AK24" i="15"/>
  <c r="AN24" i="15"/>
  <c r="AO24" i="15"/>
  <c r="AP24" i="15"/>
  <c r="AQ24" i="15"/>
  <c r="AR24" i="15"/>
  <c r="AS24" i="15"/>
  <c r="AT24" i="15"/>
  <c r="AU24" i="15"/>
  <c r="AV24" i="15"/>
  <c r="AW24" i="15"/>
  <c r="I22" i="15"/>
  <c r="J22" i="15"/>
  <c r="K22" i="15"/>
  <c r="L22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F22" i="15"/>
  <c r="AG22" i="15"/>
  <c r="AH22" i="15"/>
  <c r="AI22" i="15"/>
  <c r="AJ22" i="15"/>
  <c r="AK22" i="15"/>
  <c r="AL22" i="15"/>
  <c r="AM22" i="15"/>
  <c r="AN22" i="15"/>
  <c r="AO22" i="15"/>
  <c r="AP22" i="15"/>
  <c r="AQ22" i="15"/>
  <c r="AR22" i="15"/>
  <c r="AS22" i="15"/>
  <c r="AT22" i="15"/>
  <c r="AU22" i="15"/>
  <c r="AV22" i="15"/>
  <c r="AW22" i="15"/>
  <c r="AX22" i="15"/>
  <c r="AY22" i="15"/>
  <c r="AZ22" i="15"/>
  <c r="BA22" i="15"/>
  <c r="BB22" i="15"/>
  <c r="BC22" i="15"/>
  <c r="BD22" i="15"/>
  <c r="BE22" i="15"/>
  <c r="BF22" i="15"/>
  <c r="D22" i="15"/>
  <c r="E22" i="15"/>
  <c r="F22" i="15"/>
  <c r="G22" i="15"/>
  <c r="H22" i="15"/>
  <c r="Y21" i="15"/>
  <c r="Z21" i="15"/>
  <c r="AA21" i="15"/>
  <c r="AB21" i="15"/>
  <c r="AC21" i="15"/>
  <c r="AD21" i="15"/>
  <c r="AE21" i="15"/>
  <c r="AF21" i="15"/>
  <c r="AG21" i="15"/>
  <c r="AH21" i="15"/>
  <c r="AI21" i="15"/>
  <c r="AJ21" i="15"/>
  <c r="AK21" i="15"/>
  <c r="AL21" i="15"/>
  <c r="AM21" i="15"/>
  <c r="AN21" i="15"/>
  <c r="AO21" i="15"/>
  <c r="AP21" i="15"/>
  <c r="AQ21" i="15"/>
  <c r="AR21" i="15"/>
  <c r="AS21" i="15"/>
  <c r="AT21" i="15"/>
  <c r="AU21" i="15"/>
  <c r="AV21" i="15"/>
  <c r="AW21" i="15"/>
  <c r="AX21" i="15"/>
  <c r="AY21" i="15"/>
  <c r="AZ21" i="15"/>
  <c r="BA21" i="15"/>
  <c r="BB21" i="15"/>
  <c r="BC21" i="15"/>
  <c r="BD21" i="15"/>
  <c r="BE21" i="15"/>
  <c r="BF21" i="15"/>
  <c r="W21" i="15"/>
  <c r="X21" i="15"/>
  <c r="D21" i="15"/>
  <c r="E21" i="15"/>
  <c r="F21" i="15"/>
  <c r="G21" i="15"/>
  <c r="H21" i="15"/>
  <c r="I21" i="15"/>
  <c r="J21" i="15"/>
  <c r="K21" i="15"/>
  <c r="L21" i="15"/>
  <c r="M21" i="15"/>
  <c r="N21" i="15"/>
  <c r="O21" i="15"/>
  <c r="P21" i="15"/>
  <c r="Q21" i="15"/>
  <c r="R21" i="15"/>
  <c r="S21" i="15"/>
  <c r="T21" i="15"/>
  <c r="U21" i="15"/>
  <c r="BD17" i="15"/>
  <c r="AO7" i="15"/>
  <c r="AP7" i="15"/>
  <c r="AQ7" i="15"/>
  <c r="AR7" i="15"/>
  <c r="AS7" i="15"/>
  <c r="AT7" i="15"/>
  <c r="AU7" i="15"/>
  <c r="AV7" i="15"/>
  <c r="AW7" i="15"/>
  <c r="AF7" i="15"/>
  <c r="AG7" i="15"/>
  <c r="AH7" i="15"/>
  <c r="AI7" i="15"/>
  <c r="AJ7" i="15"/>
  <c r="AK7" i="15"/>
  <c r="AB7" i="15"/>
  <c r="AC7" i="15"/>
  <c r="AE7" i="15"/>
  <c r="P7" i="15"/>
  <c r="Q7" i="15"/>
  <c r="R7" i="15"/>
  <c r="S7" i="15"/>
  <c r="T7" i="15"/>
  <c r="W7" i="15"/>
  <c r="X7" i="15"/>
  <c r="Y7" i="15"/>
  <c r="Z7" i="15"/>
  <c r="F7" i="15"/>
  <c r="G7" i="15"/>
  <c r="H7" i="15"/>
  <c r="I7" i="15"/>
  <c r="J7" i="15"/>
  <c r="K7" i="15"/>
  <c r="M7" i="15"/>
  <c r="N7" i="15"/>
  <c r="E7" i="15"/>
  <c r="BE6" i="15"/>
  <c r="BF6" i="15"/>
  <c r="E6" i="15"/>
  <c r="F6" i="15"/>
  <c r="G6" i="15"/>
  <c r="H6" i="15"/>
  <c r="I6" i="15"/>
  <c r="J6" i="15"/>
  <c r="K6" i="15"/>
  <c r="M6" i="15"/>
  <c r="N6" i="15"/>
  <c r="O6" i="15"/>
  <c r="P6" i="15"/>
  <c r="Q6" i="15"/>
  <c r="R6" i="15"/>
  <c r="S6" i="15"/>
  <c r="T6" i="15"/>
  <c r="W6" i="15"/>
  <c r="X6" i="15"/>
  <c r="Y6" i="15"/>
  <c r="Z6" i="15"/>
  <c r="AA6" i="15"/>
  <c r="AB6" i="15"/>
  <c r="AC6" i="15"/>
  <c r="AE6" i="15"/>
  <c r="AF6" i="15"/>
  <c r="AG6" i="15"/>
  <c r="AH6" i="15"/>
  <c r="AI6" i="15"/>
  <c r="AJ6" i="15"/>
  <c r="AK6" i="15"/>
  <c r="AN6" i="15"/>
  <c r="AO6" i="15"/>
  <c r="AP6" i="15"/>
  <c r="AQ6" i="15"/>
  <c r="AR6" i="15"/>
  <c r="AS6" i="15"/>
  <c r="AT6" i="15"/>
  <c r="AU6" i="15"/>
  <c r="AV6" i="15"/>
  <c r="AW6" i="15"/>
  <c r="E4" i="15"/>
  <c r="F4" i="15"/>
  <c r="G4" i="15"/>
  <c r="H4" i="15"/>
  <c r="I4" i="15"/>
  <c r="J4" i="15"/>
  <c r="K4" i="15"/>
  <c r="L4" i="15"/>
  <c r="M4" i="15"/>
  <c r="N4" i="15"/>
  <c r="O4" i="15"/>
  <c r="P4" i="15"/>
  <c r="Q4" i="15"/>
  <c r="R4" i="15"/>
  <c r="S4" i="15"/>
  <c r="T4" i="15"/>
  <c r="U4" i="15"/>
  <c r="V4" i="15"/>
  <c r="W4" i="15"/>
  <c r="X4" i="15"/>
  <c r="Y4" i="15"/>
  <c r="Z4" i="15"/>
  <c r="AA4" i="15"/>
  <c r="AB4" i="15"/>
  <c r="AC4" i="15"/>
  <c r="AD4" i="15"/>
  <c r="AE4" i="15"/>
  <c r="AF4" i="15"/>
  <c r="AG4" i="15"/>
  <c r="AH4" i="15"/>
  <c r="AI4" i="15"/>
  <c r="AJ4" i="15"/>
  <c r="AK4" i="15"/>
  <c r="AL4" i="15"/>
  <c r="AM4" i="15"/>
  <c r="AN4" i="15"/>
  <c r="AO4" i="15"/>
  <c r="AP4" i="15"/>
  <c r="AQ4" i="15"/>
  <c r="AR4" i="15"/>
  <c r="AS4" i="15"/>
  <c r="AT4" i="15"/>
  <c r="AU4" i="15"/>
  <c r="AV4" i="15"/>
  <c r="AW4" i="15"/>
  <c r="AX4" i="15"/>
  <c r="AY4" i="15"/>
  <c r="AZ4" i="15"/>
  <c r="BA4" i="15"/>
  <c r="BB4" i="15"/>
  <c r="BC4" i="15"/>
  <c r="BD4" i="15"/>
  <c r="BE4" i="15"/>
  <c r="BF4" i="15"/>
  <c r="D4" i="15"/>
  <c r="X3" i="15"/>
  <c r="Y3" i="15"/>
  <c r="Z3" i="15"/>
  <c r="AA3" i="15"/>
  <c r="AB3" i="15"/>
  <c r="AC3" i="15"/>
  <c r="AD3" i="15"/>
  <c r="AE3" i="15"/>
  <c r="AF3" i="15"/>
  <c r="AG3" i="15"/>
  <c r="AH3" i="15"/>
  <c r="AI3" i="15"/>
  <c r="AJ3" i="15"/>
  <c r="AK3" i="15"/>
  <c r="AL3" i="15"/>
  <c r="AM3" i="15"/>
  <c r="AN3" i="15"/>
  <c r="AO3" i="15"/>
  <c r="AP3" i="15"/>
  <c r="AQ3" i="15"/>
  <c r="AR3" i="15"/>
  <c r="AS3" i="15"/>
  <c r="AT3" i="15"/>
  <c r="AU3" i="15"/>
  <c r="AV3" i="15"/>
  <c r="AW3" i="15"/>
  <c r="AX3" i="15"/>
  <c r="AY3" i="15"/>
  <c r="AZ3" i="15"/>
  <c r="BA3" i="15"/>
  <c r="BB3" i="15"/>
  <c r="BC3" i="15"/>
  <c r="BD3" i="15"/>
  <c r="BE3" i="15"/>
  <c r="BF3" i="15"/>
  <c r="W3" i="15"/>
  <c r="D3" i="15"/>
  <c r="E3" i="15"/>
  <c r="F3" i="15"/>
  <c r="G3" i="15"/>
  <c r="H3" i="15"/>
  <c r="I3" i="15"/>
  <c r="J3" i="15"/>
  <c r="K3" i="15"/>
  <c r="L3" i="15"/>
  <c r="M3" i="15"/>
  <c r="N3" i="15"/>
  <c r="O3" i="15"/>
  <c r="P3" i="15"/>
  <c r="Q3" i="15"/>
  <c r="R3" i="15"/>
  <c r="S3" i="15"/>
  <c r="T3" i="15"/>
  <c r="U3" i="15"/>
  <c r="BD35" i="14"/>
  <c r="AR25" i="14"/>
  <c r="AS25" i="14"/>
  <c r="AT25" i="14"/>
  <c r="AU25" i="14"/>
  <c r="AV25" i="14"/>
  <c r="AW25" i="14"/>
  <c r="AP25" i="14"/>
  <c r="AQ25" i="14"/>
  <c r="AO25" i="14"/>
  <c r="AE25" i="14"/>
  <c r="AF25" i="14"/>
  <c r="AG25" i="14"/>
  <c r="AH25" i="14"/>
  <c r="AI25" i="14"/>
  <c r="AJ25" i="14"/>
  <c r="AK25" i="14"/>
  <c r="AB25" i="14"/>
  <c r="AC25" i="14"/>
  <c r="S25" i="14"/>
  <c r="T25" i="14"/>
  <c r="W25" i="14"/>
  <c r="X25" i="14"/>
  <c r="Y25" i="14"/>
  <c r="Z25" i="14"/>
  <c r="Q25" i="14"/>
  <c r="R25" i="14"/>
  <c r="P25" i="14"/>
  <c r="G25" i="14"/>
  <c r="H25" i="14"/>
  <c r="I25" i="14"/>
  <c r="J25" i="14"/>
  <c r="K25" i="14"/>
  <c r="M25" i="14"/>
  <c r="N25" i="14"/>
  <c r="E25" i="14"/>
  <c r="F25" i="14"/>
  <c r="BE24" i="14"/>
  <c r="BF24" i="14"/>
  <c r="H24" i="14"/>
  <c r="I24" i="14"/>
  <c r="J24" i="14"/>
  <c r="K24" i="14"/>
  <c r="M24" i="14"/>
  <c r="N24" i="14"/>
  <c r="O24" i="14"/>
  <c r="P24" i="14"/>
  <c r="Q24" i="14"/>
  <c r="R24" i="14"/>
  <c r="S24" i="14"/>
  <c r="T24" i="14"/>
  <c r="W24" i="14"/>
  <c r="X24" i="14"/>
  <c r="Y24" i="14"/>
  <c r="Z24" i="14"/>
  <c r="AA24" i="14"/>
  <c r="AB24" i="14"/>
  <c r="AC24" i="14"/>
  <c r="AE24" i="14"/>
  <c r="AF24" i="14"/>
  <c r="AG24" i="14"/>
  <c r="AH24" i="14"/>
  <c r="AI24" i="14"/>
  <c r="AJ24" i="14"/>
  <c r="AK24" i="14"/>
  <c r="AN24" i="14"/>
  <c r="AO24" i="14"/>
  <c r="AP24" i="14"/>
  <c r="AQ24" i="14"/>
  <c r="AR24" i="14"/>
  <c r="AS24" i="14"/>
  <c r="AT24" i="14"/>
  <c r="AU24" i="14"/>
  <c r="AV24" i="14"/>
  <c r="AW24" i="14"/>
  <c r="F24" i="14"/>
  <c r="G24" i="14"/>
  <c r="E24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C22" i="14"/>
  <c r="BD22" i="14"/>
  <c r="BE22" i="14"/>
  <c r="BF22" i="14"/>
  <c r="X21" i="14"/>
  <c r="Y21" i="14"/>
  <c r="Z21" i="14"/>
  <c r="AA21" i="14"/>
  <c r="AB21" i="14"/>
  <c r="AC21" i="14"/>
  <c r="AD21" i="14"/>
  <c r="AE21" i="14"/>
  <c r="AF21" i="14"/>
  <c r="AG21" i="14"/>
  <c r="AH21" i="14"/>
  <c r="AI21" i="14"/>
  <c r="AJ21" i="14"/>
  <c r="AK21" i="14"/>
  <c r="AL21" i="14"/>
  <c r="AM21" i="14"/>
  <c r="AN21" i="14"/>
  <c r="AO21" i="14"/>
  <c r="AP21" i="14"/>
  <c r="AQ21" i="14"/>
  <c r="AR21" i="14"/>
  <c r="AS21" i="14"/>
  <c r="AT21" i="14"/>
  <c r="AU21" i="14"/>
  <c r="AV21" i="14"/>
  <c r="AW21" i="14"/>
  <c r="AX21" i="14"/>
  <c r="AY21" i="14"/>
  <c r="AZ21" i="14"/>
  <c r="BA21" i="14"/>
  <c r="BB21" i="14"/>
  <c r="BC21" i="14"/>
  <c r="BD21" i="14"/>
  <c r="BE21" i="14"/>
  <c r="BF21" i="14"/>
  <c r="W21" i="14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BD17" i="14"/>
  <c r="AO7" i="14"/>
  <c r="AP7" i="14"/>
  <c r="AQ7" i="14"/>
  <c r="AR7" i="14"/>
  <c r="AS7" i="14"/>
  <c r="AT7" i="14"/>
  <c r="AU7" i="14"/>
  <c r="AV7" i="14"/>
  <c r="AW7" i="14"/>
  <c r="AC7" i="14"/>
  <c r="AE7" i="14"/>
  <c r="AF7" i="14"/>
  <c r="AG7" i="14"/>
  <c r="AH7" i="14"/>
  <c r="AI7" i="14"/>
  <c r="AJ7" i="14"/>
  <c r="AK7" i="14"/>
  <c r="AB7" i="14"/>
  <c r="P7" i="14"/>
  <c r="Q7" i="14"/>
  <c r="R7" i="14"/>
  <c r="S7" i="14"/>
  <c r="T7" i="14"/>
  <c r="W7" i="14"/>
  <c r="X7" i="14"/>
  <c r="Y7" i="14"/>
  <c r="Z7" i="14"/>
  <c r="F7" i="14"/>
  <c r="G7" i="14"/>
  <c r="H7" i="14"/>
  <c r="I7" i="14"/>
  <c r="J7" i="14"/>
  <c r="K7" i="14"/>
  <c r="M7" i="14"/>
  <c r="N7" i="14"/>
  <c r="E7" i="14"/>
  <c r="BF6" i="14"/>
  <c r="BE6" i="14"/>
  <c r="F6" i="14"/>
  <c r="G6" i="14"/>
  <c r="H6" i="14"/>
  <c r="I6" i="14"/>
  <c r="J6" i="14"/>
  <c r="K6" i="14"/>
  <c r="M6" i="14"/>
  <c r="N6" i="14"/>
  <c r="O6" i="14"/>
  <c r="P6" i="14"/>
  <c r="Q6" i="14"/>
  <c r="R6" i="14"/>
  <c r="S6" i="14"/>
  <c r="T6" i="14"/>
  <c r="W6" i="14"/>
  <c r="X6" i="14"/>
  <c r="Y6" i="14"/>
  <c r="Z6" i="14"/>
  <c r="AA6" i="14"/>
  <c r="AB6" i="14"/>
  <c r="AC6" i="14"/>
  <c r="AE6" i="14"/>
  <c r="AF6" i="14"/>
  <c r="AG6" i="14"/>
  <c r="AH6" i="14"/>
  <c r="AI6" i="14"/>
  <c r="AJ6" i="14"/>
  <c r="AK6" i="14"/>
  <c r="AN6" i="14"/>
  <c r="AO6" i="14"/>
  <c r="AP6" i="14"/>
  <c r="AQ6" i="14"/>
  <c r="AR6" i="14"/>
  <c r="AS6" i="14"/>
  <c r="AT6" i="14"/>
  <c r="AU6" i="14"/>
  <c r="AV6" i="14"/>
  <c r="AW6" i="14"/>
  <c r="E6" i="14"/>
  <c r="D4" i="14"/>
  <c r="E4" i="14"/>
  <c r="F4" i="14"/>
  <c r="G4" i="14"/>
  <c r="H4" i="14"/>
  <c r="I4" i="14"/>
  <c r="J4" i="14"/>
  <c r="K4" i="14"/>
  <c r="L4" i="14"/>
  <c r="M4" i="14"/>
  <c r="N4" i="14"/>
  <c r="O4" i="14"/>
  <c r="P4" i="14"/>
  <c r="Q4" i="14"/>
  <c r="R4" i="14"/>
  <c r="S4" i="14"/>
  <c r="T4" i="14"/>
  <c r="U4" i="14"/>
  <c r="V4" i="14"/>
  <c r="W4" i="14"/>
  <c r="X4" i="14"/>
  <c r="Y4" i="14"/>
  <c r="Z4" i="14"/>
  <c r="AA4" i="14"/>
  <c r="AB4" i="14"/>
  <c r="AC4" i="14"/>
  <c r="AD4" i="14"/>
  <c r="AE4" i="14"/>
  <c r="AF4" i="14"/>
  <c r="AG4" i="14"/>
  <c r="AH4" i="14"/>
  <c r="AI4" i="14"/>
  <c r="AJ4" i="14"/>
  <c r="AK4" i="14"/>
  <c r="AL4" i="14"/>
  <c r="AM4" i="14"/>
  <c r="AN4" i="14"/>
  <c r="AO4" i="14"/>
  <c r="AP4" i="14"/>
  <c r="AQ4" i="14"/>
  <c r="AR4" i="14"/>
  <c r="AS4" i="14"/>
  <c r="AT4" i="14"/>
  <c r="AU4" i="14"/>
  <c r="AV4" i="14"/>
  <c r="AW4" i="14"/>
  <c r="AX4" i="14"/>
  <c r="AY4" i="14"/>
  <c r="AZ4" i="14"/>
  <c r="BA4" i="14"/>
  <c r="BB4" i="14"/>
  <c r="BC4" i="14"/>
  <c r="BD4" i="14"/>
  <c r="BE4" i="14"/>
  <c r="BF4" i="14"/>
  <c r="W3" i="14"/>
  <c r="X3" i="14"/>
  <c r="Y3" i="14"/>
  <c r="Z3" i="14"/>
  <c r="AA3" i="14"/>
  <c r="AB3" i="14"/>
  <c r="AC3" i="14"/>
  <c r="AD3" i="14"/>
  <c r="AE3" i="14"/>
  <c r="AF3" i="14"/>
  <c r="AG3" i="14"/>
  <c r="AH3" i="14"/>
  <c r="AI3" i="14"/>
  <c r="AJ3" i="14"/>
  <c r="AK3" i="14"/>
  <c r="AL3" i="14"/>
  <c r="AM3" i="14"/>
  <c r="AN3" i="14"/>
  <c r="AO3" i="14"/>
  <c r="AP3" i="14"/>
  <c r="AQ3" i="14"/>
  <c r="AR3" i="14"/>
  <c r="AS3" i="14"/>
  <c r="AT3" i="14"/>
  <c r="AU3" i="14"/>
  <c r="AV3" i="14"/>
  <c r="AW3" i="14"/>
  <c r="AX3" i="14"/>
  <c r="AY3" i="14"/>
  <c r="AZ3" i="14"/>
  <c r="BA3" i="14"/>
  <c r="BB3" i="14"/>
  <c r="BC3" i="14"/>
  <c r="BD3" i="14"/>
  <c r="BE3" i="14"/>
  <c r="BF3" i="14"/>
  <c r="E3" i="14"/>
  <c r="F3" i="14"/>
  <c r="G3" i="14"/>
  <c r="H3" i="14"/>
  <c r="I3" i="14"/>
  <c r="J3" i="14"/>
  <c r="K3" i="14"/>
  <c r="L3" i="14"/>
  <c r="M3" i="14"/>
  <c r="N3" i="14"/>
  <c r="O3" i="14"/>
  <c r="P3" i="14"/>
  <c r="Q3" i="14"/>
  <c r="R3" i="14"/>
  <c r="S3" i="14"/>
  <c r="T3" i="14"/>
  <c r="U3" i="14"/>
  <c r="D3" i="14"/>
  <c r="BD17" i="13"/>
  <c r="AO7" i="13"/>
  <c r="AP7" i="13"/>
  <c r="AQ7" i="13"/>
  <c r="AR7" i="13"/>
  <c r="AS7" i="13"/>
  <c r="AT7" i="13"/>
  <c r="AU7" i="13"/>
  <c r="AV7" i="13"/>
  <c r="AW7" i="13"/>
  <c r="AC7" i="13"/>
  <c r="AE7" i="13"/>
  <c r="AF7" i="13"/>
  <c r="AG7" i="13"/>
  <c r="AH7" i="13"/>
  <c r="AI7" i="13"/>
  <c r="AJ7" i="13"/>
  <c r="AK7" i="13"/>
  <c r="AB7" i="13"/>
  <c r="P7" i="13"/>
  <c r="Q7" i="13"/>
  <c r="R7" i="13"/>
  <c r="S7" i="13"/>
  <c r="T7" i="13"/>
  <c r="W7" i="13"/>
  <c r="X7" i="13"/>
  <c r="Y7" i="13"/>
  <c r="Z7" i="13"/>
  <c r="F7" i="13"/>
  <c r="G7" i="13"/>
  <c r="H7" i="13"/>
  <c r="I7" i="13"/>
  <c r="J7" i="13"/>
  <c r="K7" i="13"/>
  <c r="M7" i="13"/>
  <c r="N7" i="13"/>
  <c r="E7" i="13"/>
  <c r="BF6" i="13"/>
  <c r="BE6" i="13"/>
  <c r="F6" i="13"/>
  <c r="G6" i="13"/>
  <c r="H6" i="13"/>
  <c r="I6" i="13"/>
  <c r="J6" i="13"/>
  <c r="K6" i="13"/>
  <c r="M6" i="13"/>
  <c r="N6" i="13"/>
  <c r="O6" i="13"/>
  <c r="P6" i="13"/>
  <c r="Q6" i="13"/>
  <c r="R6" i="13"/>
  <c r="S6" i="13"/>
  <c r="T6" i="13"/>
  <c r="W6" i="13"/>
  <c r="X6" i="13"/>
  <c r="Y6" i="13"/>
  <c r="Z6" i="13"/>
  <c r="AA6" i="13"/>
  <c r="AB6" i="13"/>
  <c r="AC6" i="13"/>
  <c r="AE6" i="13"/>
  <c r="AF6" i="13"/>
  <c r="AG6" i="13"/>
  <c r="AH6" i="13"/>
  <c r="AI6" i="13"/>
  <c r="AJ6" i="13"/>
  <c r="AK6" i="13"/>
  <c r="AN6" i="13"/>
  <c r="AO6" i="13"/>
  <c r="AP6" i="13"/>
  <c r="AQ6" i="13"/>
  <c r="AR6" i="13"/>
  <c r="AS6" i="13"/>
  <c r="AT6" i="13"/>
  <c r="AU6" i="13"/>
  <c r="AV6" i="13"/>
  <c r="AW6" i="13"/>
  <c r="E6" i="13"/>
  <c r="D4" i="13"/>
  <c r="E4" i="13"/>
  <c r="F4" i="13"/>
  <c r="G4" i="13"/>
  <c r="H4" i="13"/>
  <c r="I4" i="13"/>
  <c r="J4" i="13"/>
  <c r="K4" i="13"/>
  <c r="L4" i="13"/>
  <c r="M4" i="13"/>
  <c r="N4" i="13"/>
  <c r="O4" i="13"/>
  <c r="P4" i="13"/>
  <c r="Q4" i="13"/>
  <c r="R4" i="13"/>
  <c r="S4" i="13"/>
  <c r="T4" i="13"/>
  <c r="U4" i="13"/>
  <c r="V4" i="13"/>
  <c r="W4" i="13"/>
  <c r="X4" i="13"/>
  <c r="Y4" i="13"/>
  <c r="Z4" i="13"/>
  <c r="AA4" i="13"/>
  <c r="AB4" i="13"/>
  <c r="AC4" i="13"/>
  <c r="AD4" i="13"/>
  <c r="AE4" i="13"/>
  <c r="AF4" i="13"/>
  <c r="AG4" i="13"/>
  <c r="AH4" i="13"/>
  <c r="AI4" i="13"/>
  <c r="AJ4" i="13"/>
  <c r="AK4" i="13"/>
  <c r="AL4" i="13"/>
  <c r="AM4" i="13"/>
  <c r="AN4" i="13"/>
  <c r="AO4" i="13"/>
  <c r="AP4" i="13"/>
  <c r="AQ4" i="13"/>
  <c r="AR4" i="13"/>
  <c r="AS4" i="13"/>
  <c r="AT4" i="13"/>
  <c r="AU4" i="13"/>
  <c r="AV4" i="13"/>
  <c r="AW4" i="13"/>
  <c r="AX4" i="13"/>
  <c r="AY4" i="13"/>
  <c r="AZ4" i="13"/>
  <c r="BA4" i="13"/>
  <c r="BB4" i="13"/>
  <c r="BC4" i="13"/>
  <c r="BD4" i="13"/>
  <c r="BE4" i="13"/>
  <c r="BF4" i="13"/>
  <c r="X3" i="13"/>
  <c r="Y3" i="13"/>
  <c r="Z3" i="13"/>
  <c r="AA3" i="13"/>
  <c r="AB3" i="13"/>
  <c r="AC3" i="13"/>
  <c r="AD3" i="13"/>
  <c r="AE3" i="13"/>
  <c r="AF3" i="13"/>
  <c r="AG3" i="13"/>
  <c r="AH3" i="13"/>
  <c r="AI3" i="13"/>
  <c r="AJ3" i="13"/>
  <c r="AK3" i="13"/>
  <c r="AL3" i="13"/>
  <c r="AM3" i="13"/>
  <c r="AN3" i="13"/>
  <c r="AO3" i="13"/>
  <c r="AP3" i="13"/>
  <c r="AQ3" i="13"/>
  <c r="AR3" i="13"/>
  <c r="AS3" i="13"/>
  <c r="AT3" i="13"/>
  <c r="AU3" i="13"/>
  <c r="AV3" i="13"/>
  <c r="AW3" i="13"/>
  <c r="AX3" i="13"/>
  <c r="AY3" i="13"/>
  <c r="AZ3" i="13"/>
  <c r="BA3" i="13"/>
  <c r="BB3" i="13"/>
  <c r="BC3" i="13"/>
  <c r="BD3" i="13"/>
  <c r="BE3" i="13"/>
  <c r="BF3" i="13"/>
  <c r="W3" i="13"/>
  <c r="D3" i="13"/>
  <c r="E3" i="13"/>
  <c r="F3" i="13"/>
  <c r="G3" i="13"/>
  <c r="H3" i="13"/>
  <c r="I3" i="13"/>
  <c r="J3" i="13"/>
  <c r="K3" i="13"/>
  <c r="L3" i="13"/>
  <c r="M3" i="13"/>
  <c r="N3" i="13"/>
  <c r="O3" i="13"/>
  <c r="P3" i="13"/>
  <c r="Q3" i="13"/>
  <c r="R3" i="13"/>
  <c r="S3" i="13"/>
  <c r="T3" i="13"/>
  <c r="U3" i="13"/>
  <c r="BD35" i="12"/>
  <c r="AO25" i="12"/>
  <c r="AP25" i="12"/>
  <c r="AQ25" i="12"/>
  <c r="AR25" i="12"/>
  <c r="AS25" i="12"/>
  <c r="AT25" i="12"/>
  <c r="AU25" i="12"/>
  <c r="AV25" i="12"/>
  <c r="AW25" i="12"/>
  <c r="AC25" i="12"/>
  <c r="AE25" i="12"/>
  <c r="AF25" i="12"/>
  <c r="AG25" i="12"/>
  <c r="AH25" i="12"/>
  <c r="AI25" i="12"/>
  <c r="AJ25" i="12"/>
  <c r="AK25" i="12"/>
  <c r="AB25" i="12"/>
  <c r="R25" i="12"/>
  <c r="S25" i="12"/>
  <c r="T25" i="12"/>
  <c r="W25" i="12"/>
  <c r="X25" i="12"/>
  <c r="Y25" i="12"/>
  <c r="Z25" i="12"/>
  <c r="Q25" i="12"/>
  <c r="P25" i="12"/>
  <c r="K25" i="12"/>
  <c r="M25" i="12"/>
  <c r="N25" i="12"/>
  <c r="H25" i="12"/>
  <c r="I25" i="12"/>
  <c r="J25" i="12"/>
  <c r="G25" i="12"/>
  <c r="F25" i="12"/>
  <c r="E25" i="12"/>
  <c r="BF24" i="12"/>
  <c r="BE24" i="12"/>
  <c r="Q24" i="12"/>
  <c r="R24" i="12"/>
  <c r="S24" i="12"/>
  <c r="T24" i="12"/>
  <c r="W24" i="12"/>
  <c r="X24" i="12"/>
  <c r="Y24" i="12"/>
  <c r="Z24" i="12"/>
  <c r="AA24" i="12"/>
  <c r="AB24" i="12"/>
  <c r="AC24" i="12"/>
  <c r="AE24" i="12"/>
  <c r="AF24" i="12"/>
  <c r="AG24" i="12"/>
  <c r="AH24" i="12"/>
  <c r="AI24" i="12"/>
  <c r="AJ24" i="12"/>
  <c r="AK24" i="12"/>
  <c r="AN24" i="12"/>
  <c r="AO24" i="12"/>
  <c r="AP24" i="12"/>
  <c r="AQ24" i="12"/>
  <c r="AR24" i="12"/>
  <c r="AS24" i="12"/>
  <c r="AT24" i="12"/>
  <c r="AU24" i="12"/>
  <c r="AV24" i="12"/>
  <c r="AW24" i="12"/>
  <c r="H24" i="12"/>
  <c r="I24" i="12"/>
  <c r="J24" i="12"/>
  <c r="K24" i="12"/>
  <c r="M24" i="12"/>
  <c r="N24" i="12"/>
  <c r="O24" i="12"/>
  <c r="P24" i="12"/>
  <c r="E24" i="12"/>
  <c r="F24" i="12"/>
  <c r="G24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AN22" i="12"/>
  <c r="AO22" i="12"/>
  <c r="AP22" i="12"/>
  <c r="AQ22" i="12"/>
  <c r="AR22" i="12"/>
  <c r="AS22" i="12"/>
  <c r="AT22" i="12"/>
  <c r="AU22" i="12"/>
  <c r="AV22" i="12"/>
  <c r="AW22" i="12"/>
  <c r="AX22" i="12"/>
  <c r="AY22" i="12"/>
  <c r="AZ22" i="12"/>
  <c r="BA22" i="12"/>
  <c r="BB22" i="12"/>
  <c r="BC22" i="12"/>
  <c r="BD22" i="12"/>
  <c r="BE22" i="12"/>
  <c r="BF22" i="12"/>
  <c r="K22" i="12"/>
  <c r="L22" i="12"/>
  <c r="M22" i="12"/>
  <c r="N22" i="12"/>
  <c r="O22" i="12"/>
  <c r="P22" i="12"/>
  <c r="F22" i="12"/>
  <c r="G22" i="12"/>
  <c r="H22" i="12"/>
  <c r="I22" i="12"/>
  <c r="J22" i="12"/>
  <c r="E22" i="12"/>
  <c r="D22" i="12"/>
  <c r="Y21" i="12"/>
  <c r="Z21" i="12"/>
  <c r="AA21" i="12"/>
  <c r="AB21" i="12"/>
  <c r="AC21" i="12"/>
  <c r="AD21" i="12"/>
  <c r="AE21" i="12"/>
  <c r="AF21" i="12"/>
  <c r="AG21" i="12"/>
  <c r="AH21" i="12"/>
  <c r="AI21" i="12"/>
  <c r="AJ21" i="12"/>
  <c r="AK21" i="12"/>
  <c r="AL21" i="12"/>
  <c r="AM21" i="12"/>
  <c r="AN21" i="12"/>
  <c r="AO21" i="12"/>
  <c r="AP21" i="12"/>
  <c r="AQ21" i="12"/>
  <c r="AR21" i="12"/>
  <c r="AS21" i="12"/>
  <c r="AT21" i="12"/>
  <c r="AU21" i="12"/>
  <c r="AV21" i="12"/>
  <c r="AW21" i="12"/>
  <c r="AX21" i="12"/>
  <c r="AY21" i="12"/>
  <c r="AZ21" i="12"/>
  <c r="BA21" i="12"/>
  <c r="BB21" i="12"/>
  <c r="BC21" i="12"/>
  <c r="BD21" i="12"/>
  <c r="BE21" i="12"/>
  <c r="BF21" i="12"/>
  <c r="X21" i="12"/>
  <c r="W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D21" i="12"/>
  <c r="E21" i="12"/>
  <c r="F21" i="12"/>
  <c r="G21" i="12"/>
  <c r="H21" i="12"/>
  <c r="BD17" i="12"/>
  <c r="AP7" i="12"/>
  <c r="AQ7" i="12"/>
  <c r="AR7" i="12"/>
  <c r="AS7" i="12"/>
  <c r="AT7" i="12"/>
  <c r="AU7" i="12"/>
  <c r="AV7" i="12"/>
  <c r="AW7" i="12"/>
  <c r="AO7" i="12"/>
  <c r="AB7" i="12"/>
  <c r="AC7" i="12"/>
  <c r="AE7" i="12"/>
  <c r="AF7" i="12"/>
  <c r="AG7" i="12"/>
  <c r="AH7" i="12"/>
  <c r="AI7" i="12"/>
  <c r="AJ7" i="12"/>
  <c r="AK7" i="12"/>
  <c r="Z7" i="12"/>
  <c r="S7" i="12"/>
  <c r="T7" i="12"/>
  <c r="W7" i="12"/>
  <c r="X7" i="12"/>
  <c r="Y7" i="12"/>
  <c r="Q7" i="12"/>
  <c r="R7" i="12"/>
  <c r="P7" i="12"/>
  <c r="K7" i="12"/>
  <c r="M7" i="12"/>
  <c r="N7" i="12"/>
  <c r="F7" i="12"/>
  <c r="G7" i="12"/>
  <c r="H7" i="12"/>
  <c r="I7" i="12"/>
  <c r="J7" i="12"/>
  <c r="E7" i="12"/>
  <c r="BE6" i="12"/>
  <c r="BF6" i="12"/>
  <c r="F6" i="12"/>
  <c r="G6" i="12"/>
  <c r="H6" i="12"/>
  <c r="I6" i="12"/>
  <c r="J6" i="12"/>
  <c r="K6" i="12"/>
  <c r="M6" i="12"/>
  <c r="N6" i="12"/>
  <c r="O6" i="12"/>
  <c r="P6" i="12"/>
  <c r="Q6" i="12"/>
  <c r="R6" i="12"/>
  <c r="S6" i="12"/>
  <c r="T6" i="12"/>
  <c r="W6" i="12"/>
  <c r="X6" i="12"/>
  <c r="Y6" i="12"/>
  <c r="Z6" i="12"/>
  <c r="AA6" i="12"/>
  <c r="AB6" i="12"/>
  <c r="AC6" i="12"/>
  <c r="AE6" i="12"/>
  <c r="AF6" i="12"/>
  <c r="AG6" i="12"/>
  <c r="AH6" i="12"/>
  <c r="AI6" i="12"/>
  <c r="AJ6" i="12"/>
  <c r="AK6" i="12"/>
  <c r="AN6" i="12"/>
  <c r="AO6" i="12"/>
  <c r="AP6" i="12"/>
  <c r="AQ6" i="12"/>
  <c r="AR6" i="12"/>
  <c r="AS6" i="12"/>
  <c r="AT6" i="12"/>
  <c r="AU6" i="12"/>
  <c r="AV6" i="12"/>
  <c r="AW6" i="12"/>
  <c r="E6" i="12"/>
  <c r="J4" i="12"/>
  <c r="K4" i="12"/>
  <c r="L4" i="12"/>
  <c r="M4" i="12"/>
  <c r="N4" i="12"/>
  <c r="O4" i="12"/>
  <c r="P4" i="12"/>
  <c r="Q4" i="12"/>
  <c r="R4" i="12"/>
  <c r="S4" i="12"/>
  <c r="T4" i="12"/>
  <c r="U4" i="12"/>
  <c r="V4" i="12"/>
  <c r="W4" i="12"/>
  <c r="X4" i="12"/>
  <c r="Y4" i="12"/>
  <c r="Z4" i="12"/>
  <c r="AA4" i="12"/>
  <c r="AB4" i="12"/>
  <c r="AC4" i="12"/>
  <c r="AD4" i="12"/>
  <c r="AE4" i="12"/>
  <c r="AF4" i="12"/>
  <c r="AG4" i="12"/>
  <c r="AH4" i="12"/>
  <c r="AI4" i="12"/>
  <c r="AJ4" i="12"/>
  <c r="AK4" i="12"/>
  <c r="AL4" i="12"/>
  <c r="AM4" i="12"/>
  <c r="AN4" i="12"/>
  <c r="AO4" i="12"/>
  <c r="AP4" i="12"/>
  <c r="AQ4" i="12"/>
  <c r="AR4" i="12"/>
  <c r="AS4" i="12"/>
  <c r="AT4" i="12"/>
  <c r="AU4" i="12"/>
  <c r="AV4" i="12"/>
  <c r="AW4" i="12"/>
  <c r="AX4" i="12"/>
  <c r="AY4" i="12"/>
  <c r="AZ4" i="12"/>
  <c r="BA4" i="12"/>
  <c r="BB4" i="12"/>
  <c r="BC4" i="12"/>
  <c r="BD4" i="12"/>
  <c r="BE4" i="12"/>
  <c r="BF4" i="12"/>
  <c r="F4" i="12"/>
  <c r="G4" i="12"/>
  <c r="H4" i="12"/>
  <c r="I4" i="12"/>
  <c r="E4" i="12"/>
  <c r="D4" i="12"/>
  <c r="Y3" i="12"/>
  <c r="Z3" i="12"/>
  <c r="AA3" i="12"/>
  <c r="AB3" i="12"/>
  <c r="AC3" i="12"/>
  <c r="AD3" i="12"/>
  <c r="AE3" i="12"/>
  <c r="AF3" i="12"/>
  <c r="AG3" i="12"/>
  <c r="AH3" i="12"/>
  <c r="AI3" i="12"/>
  <c r="AJ3" i="12"/>
  <c r="AK3" i="12"/>
  <c r="AL3" i="12"/>
  <c r="AM3" i="12"/>
  <c r="AN3" i="12"/>
  <c r="AO3" i="12"/>
  <c r="AP3" i="12"/>
  <c r="AQ3" i="12"/>
  <c r="AR3" i="12"/>
  <c r="AS3" i="12"/>
  <c r="AT3" i="12"/>
  <c r="AU3" i="12"/>
  <c r="AV3" i="12"/>
  <c r="AW3" i="12"/>
  <c r="AX3" i="12"/>
  <c r="AY3" i="12"/>
  <c r="AZ3" i="12"/>
  <c r="BA3" i="12"/>
  <c r="BB3" i="12"/>
  <c r="BC3" i="12"/>
  <c r="BD3" i="12"/>
  <c r="BE3" i="12"/>
  <c r="BF3" i="12"/>
  <c r="X3" i="12"/>
  <c r="W3" i="12"/>
  <c r="D3" i="12"/>
  <c r="E3" i="12"/>
  <c r="F3" i="12"/>
  <c r="G3" i="12"/>
  <c r="H3" i="12"/>
  <c r="I3" i="12"/>
  <c r="J3" i="12"/>
  <c r="K3" i="12"/>
  <c r="L3" i="12"/>
  <c r="M3" i="12"/>
  <c r="N3" i="12"/>
  <c r="O3" i="12"/>
  <c r="P3" i="12"/>
  <c r="Q3" i="12"/>
  <c r="R3" i="12"/>
  <c r="S3" i="12"/>
  <c r="T3" i="12"/>
  <c r="U3" i="12"/>
  <c r="BD53" i="11"/>
  <c r="AO43" i="11"/>
  <c r="AP43" i="11"/>
  <c r="AQ43" i="11"/>
  <c r="AR43" i="11"/>
  <c r="AS43" i="11"/>
  <c r="AT43" i="11"/>
  <c r="AU43" i="11"/>
  <c r="AV43" i="11"/>
  <c r="AW43" i="11"/>
  <c r="AB43" i="11"/>
  <c r="AC43" i="11"/>
  <c r="AE43" i="11"/>
  <c r="AF43" i="11"/>
  <c r="AG43" i="11"/>
  <c r="AH43" i="11"/>
  <c r="AI43" i="11"/>
  <c r="AJ43" i="11"/>
  <c r="AK43" i="11"/>
  <c r="P43" i="11"/>
  <c r="Q43" i="11"/>
  <c r="R43" i="11"/>
  <c r="S43" i="11"/>
  <c r="T43" i="11"/>
  <c r="W43" i="11"/>
  <c r="X43" i="11"/>
  <c r="Y43" i="11"/>
  <c r="Z43" i="11"/>
  <c r="E43" i="11"/>
  <c r="F43" i="11"/>
  <c r="G43" i="11"/>
  <c r="H43" i="11"/>
  <c r="I43" i="11"/>
  <c r="J43" i="11"/>
  <c r="K43" i="11"/>
  <c r="M43" i="11"/>
  <c r="N43" i="11"/>
  <c r="BE42" i="11"/>
  <c r="BF42" i="11"/>
  <c r="E42" i="11"/>
  <c r="F42" i="11"/>
  <c r="G42" i="11"/>
  <c r="H42" i="11"/>
  <c r="I42" i="11"/>
  <c r="J42" i="11"/>
  <c r="K42" i="11"/>
  <c r="M42" i="11"/>
  <c r="N42" i="11"/>
  <c r="O42" i="11"/>
  <c r="P42" i="11"/>
  <c r="Q42" i="11"/>
  <c r="R42" i="11"/>
  <c r="S42" i="11"/>
  <c r="T42" i="11"/>
  <c r="W42" i="11"/>
  <c r="X42" i="11"/>
  <c r="Y42" i="11"/>
  <c r="Z42" i="11"/>
  <c r="AA42" i="11"/>
  <c r="AB42" i="11"/>
  <c r="AC42" i="11"/>
  <c r="AE42" i="11"/>
  <c r="AF42" i="11"/>
  <c r="AG42" i="11"/>
  <c r="AH42" i="11"/>
  <c r="AI42" i="11"/>
  <c r="AJ42" i="11"/>
  <c r="AK42" i="11"/>
  <c r="AN42" i="11"/>
  <c r="AO42" i="11"/>
  <c r="AP42" i="11"/>
  <c r="AQ42" i="11"/>
  <c r="AR42" i="11"/>
  <c r="AS42" i="11"/>
  <c r="AT42" i="11"/>
  <c r="AU42" i="11"/>
  <c r="AV42" i="11"/>
  <c r="AW42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R40" i="11"/>
  <c r="S40" i="11"/>
  <c r="T40" i="11"/>
  <c r="U40" i="11"/>
  <c r="V40" i="11"/>
  <c r="W40" i="11"/>
  <c r="X40" i="11"/>
  <c r="Y40" i="11"/>
  <c r="Z40" i="11"/>
  <c r="AA40" i="11"/>
  <c r="AB40" i="11"/>
  <c r="AC40" i="11"/>
  <c r="AD40" i="11"/>
  <c r="AE40" i="11"/>
  <c r="AF40" i="11"/>
  <c r="AG40" i="11"/>
  <c r="AH40" i="11"/>
  <c r="AI40" i="11"/>
  <c r="AJ40" i="11"/>
  <c r="AK40" i="11"/>
  <c r="AL40" i="11"/>
  <c r="AM40" i="11"/>
  <c r="AN40" i="11"/>
  <c r="AO40" i="11"/>
  <c r="AP40" i="11"/>
  <c r="AQ40" i="11"/>
  <c r="AR40" i="11"/>
  <c r="AS40" i="11"/>
  <c r="AT40" i="11"/>
  <c r="AU40" i="11"/>
  <c r="AV40" i="11"/>
  <c r="AW40" i="11"/>
  <c r="AX40" i="11"/>
  <c r="AY40" i="11"/>
  <c r="AZ40" i="11"/>
  <c r="BA40" i="11"/>
  <c r="BB40" i="11"/>
  <c r="BC40" i="11"/>
  <c r="BD40" i="11"/>
  <c r="BE40" i="11"/>
  <c r="BF40" i="11"/>
  <c r="W39" i="11"/>
  <c r="X39" i="11"/>
  <c r="Y39" i="11"/>
  <c r="Z39" i="11"/>
  <c r="AA39" i="11"/>
  <c r="AB39" i="11"/>
  <c r="AC39" i="11"/>
  <c r="AD39" i="11"/>
  <c r="AE39" i="11"/>
  <c r="AF39" i="11"/>
  <c r="AG39" i="11"/>
  <c r="AH39" i="11"/>
  <c r="AI39" i="11"/>
  <c r="AJ39" i="11"/>
  <c r="AK39" i="11"/>
  <c r="AL39" i="11"/>
  <c r="AM39" i="11"/>
  <c r="AN39" i="11"/>
  <c r="AO39" i="11"/>
  <c r="AP39" i="11"/>
  <c r="AQ39" i="11"/>
  <c r="AR39" i="11"/>
  <c r="AS39" i="11"/>
  <c r="AT39" i="11"/>
  <c r="AU39" i="11"/>
  <c r="AV39" i="11"/>
  <c r="AW39" i="11"/>
  <c r="AX39" i="11"/>
  <c r="AY39" i="11"/>
  <c r="AZ39" i="11"/>
  <c r="BA39" i="11"/>
  <c r="BB39" i="11"/>
  <c r="BC39" i="11"/>
  <c r="BD39" i="11"/>
  <c r="BE39" i="11"/>
  <c r="BF39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R39" i="11"/>
  <c r="S39" i="11"/>
  <c r="T39" i="11"/>
  <c r="U39" i="11"/>
  <c r="BD35" i="11"/>
  <c r="AO25" i="11"/>
  <c r="AP25" i="11"/>
  <c r="AQ25" i="11"/>
  <c r="AR25" i="11"/>
  <c r="AS25" i="11"/>
  <c r="AT25" i="11"/>
  <c r="AU25" i="11"/>
  <c r="AV25" i="11"/>
  <c r="AW25" i="11"/>
  <c r="AB25" i="11"/>
  <c r="AC25" i="11"/>
  <c r="AE25" i="11"/>
  <c r="AF25" i="11"/>
  <c r="AG25" i="11"/>
  <c r="AH25" i="11"/>
  <c r="AI25" i="11"/>
  <c r="AJ25" i="11"/>
  <c r="AK25" i="11"/>
  <c r="P25" i="11"/>
  <c r="Q25" i="11"/>
  <c r="R25" i="11"/>
  <c r="S25" i="11"/>
  <c r="T25" i="11"/>
  <c r="W25" i="11"/>
  <c r="X25" i="11"/>
  <c r="Y25" i="11"/>
  <c r="Z25" i="11"/>
  <c r="E25" i="11"/>
  <c r="F25" i="11"/>
  <c r="G25" i="11"/>
  <c r="H25" i="11"/>
  <c r="I25" i="11"/>
  <c r="J25" i="11"/>
  <c r="K25" i="11"/>
  <c r="M25" i="11"/>
  <c r="N25" i="11"/>
  <c r="BE24" i="11"/>
  <c r="BF24" i="11"/>
  <c r="E24" i="11"/>
  <c r="F24" i="11"/>
  <c r="G24" i="11"/>
  <c r="H24" i="11"/>
  <c r="I24" i="11"/>
  <c r="J24" i="11"/>
  <c r="K24" i="11"/>
  <c r="M24" i="11"/>
  <c r="N24" i="11"/>
  <c r="O24" i="11"/>
  <c r="P24" i="11"/>
  <c r="Q24" i="11"/>
  <c r="R24" i="11"/>
  <c r="S24" i="11"/>
  <c r="T24" i="11"/>
  <c r="W24" i="11"/>
  <c r="X24" i="11"/>
  <c r="Y24" i="11"/>
  <c r="Z24" i="11"/>
  <c r="AA24" i="11"/>
  <c r="AB24" i="11"/>
  <c r="AC24" i="11"/>
  <c r="AE24" i="11"/>
  <c r="AF24" i="11"/>
  <c r="AG24" i="11"/>
  <c r="AH24" i="11"/>
  <c r="AI24" i="11"/>
  <c r="AJ24" i="11"/>
  <c r="AK24" i="11"/>
  <c r="AN24" i="11"/>
  <c r="AO24" i="11"/>
  <c r="AP24" i="11"/>
  <c r="AQ24" i="11"/>
  <c r="AR24" i="11"/>
  <c r="AS24" i="11"/>
  <c r="AT24" i="11"/>
  <c r="AU24" i="11"/>
  <c r="AV24" i="11"/>
  <c r="AW24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AL22" i="11"/>
  <c r="AM22" i="11"/>
  <c r="AN22" i="11"/>
  <c r="AO22" i="11"/>
  <c r="AP22" i="11"/>
  <c r="AQ22" i="11"/>
  <c r="AR22" i="11"/>
  <c r="AS22" i="11"/>
  <c r="AT22" i="11"/>
  <c r="AU22" i="11"/>
  <c r="AV22" i="11"/>
  <c r="AW22" i="11"/>
  <c r="AX22" i="11"/>
  <c r="AY22" i="11"/>
  <c r="AZ22" i="11"/>
  <c r="BA22" i="11"/>
  <c r="BB22" i="11"/>
  <c r="BC22" i="11"/>
  <c r="BD22" i="11"/>
  <c r="BE22" i="11"/>
  <c r="BF22" i="11"/>
  <c r="W21" i="11"/>
  <c r="X21" i="11"/>
  <c r="Y21" i="11"/>
  <c r="Z21" i="11"/>
  <c r="AA21" i="11"/>
  <c r="AB21" i="11"/>
  <c r="AC21" i="11"/>
  <c r="AD21" i="11"/>
  <c r="AE21" i="11"/>
  <c r="AF21" i="11"/>
  <c r="AG21" i="11"/>
  <c r="AH21" i="11"/>
  <c r="AI21" i="11"/>
  <c r="AJ21" i="11"/>
  <c r="AK21" i="11"/>
  <c r="AL21" i="11"/>
  <c r="AM21" i="11"/>
  <c r="AN21" i="11"/>
  <c r="AO21" i="11"/>
  <c r="AP21" i="11"/>
  <c r="AQ21" i="11"/>
  <c r="AR21" i="11"/>
  <c r="AS21" i="11"/>
  <c r="AT21" i="11"/>
  <c r="AU21" i="11"/>
  <c r="AV21" i="11"/>
  <c r="AW21" i="11"/>
  <c r="AX21" i="11"/>
  <c r="AY21" i="11"/>
  <c r="AZ21" i="11"/>
  <c r="BA21" i="11"/>
  <c r="BB21" i="11"/>
  <c r="BC21" i="11"/>
  <c r="BD21" i="11"/>
  <c r="BE21" i="11"/>
  <c r="BF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BD17" i="11"/>
  <c r="AO7" i="11"/>
  <c r="AP7" i="11"/>
  <c r="AQ7" i="11"/>
  <c r="AR7" i="11"/>
  <c r="AS7" i="11"/>
  <c r="AT7" i="11"/>
  <c r="AU7" i="11"/>
  <c r="AV7" i="11"/>
  <c r="AW7" i="11"/>
  <c r="AB7" i="11"/>
  <c r="AC7" i="11"/>
  <c r="AE7" i="11"/>
  <c r="AF7" i="11"/>
  <c r="AG7" i="11"/>
  <c r="AH7" i="11"/>
  <c r="AI7" i="11"/>
  <c r="AJ7" i="11"/>
  <c r="AK7" i="11"/>
  <c r="P7" i="11"/>
  <c r="Q7" i="11"/>
  <c r="R7" i="11"/>
  <c r="S7" i="11"/>
  <c r="T7" i="11"/>
  <c r="W7" i="11"/>
  <c r="X7" i="11"/>
  <c r="Y7" i="11"/>
  <c r="Z7" i="11"/>
  <c r="E7" i="11"/>
  <c r="F7" i="11"/>
  <c r="G7" i="11"/>
  <c r="H7" i="11"/>
  <c r="I7" i="11"/>
  <c r="J7" i="11"/>
  <c r="K7" i="11"/>
  <c r="M7" i="11"/>
  <c r="N7" i="11"/>
  <c r="BE6" i="11"/>
  <c r="BF6" i="11"/>
  <c r="E6" i="11"/>
  <c r="F6" i="11"/>
  <c r="G6" i="11"/>
  <c r="H6" i="11"/>
  <c r="I6" i="11"/>
  <c r="J6" i="11"/>
  <c r="K6" i="11"/>
  <c r="M6" i="11"/>
  <c r="N6" i="11"/>
  <c r="O6" i="11"/>
  <c r="P6" i="11"/>
  <c r="Q6" i="11"/>
  <c r="R6" i="11"/>
  <c r="S6" i="11"/>
  <c r="T6" i="11"/>
  <c r="W6" i="11"/>
  <c r="X6" i="11"/>
  <c r="Y6" i="11"/>
  <c r="Z6" i="11"/>
  <c r="AA6" i="11"/>
  <c r="AB6" i="11"/>
  <c r="AC6" i="11"/>
  <c r="AE6" i="11"/>
  <c r="AF6" i="11"/>
  <c r="AG6" i="11"/>
  <c r="AH6" i="11"/>
  <c r="AI6" i="11"/>
  <c r="AJ6" i="11"/>
  <c r="AK6" i="11"/>
  <c r="AN6" i="11"/>
  <c r="AO6" i="11"/>
  <c r="AP6" i="11"/>
  <c r="AQ6" i="11"/>
  <c r="AR6" i="11"/>
  <c r="AS6" i="11"/>
  <c r="AT6" i="11"/>
  <c r="AU6" i="11"/>
  <c r="AV6" i="11"/>
  <c r="AW6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AC4" i="11"/>
  <c r="AD4" i="11"/>
  <c r="AE4" i="11"/>
  <c r="AF4" i="11"/>
  <c r="AG4" i="11"/>
  <c r="AH4" i="11"/>
  <c r="AI4" i="11"/>
  <c r="AJ4" i="11"/>
  <c r="AK4" i="11"/>
  <c r="AL4" i="11"/>
  <c r="AM4" i="11"/>
  <c r="AN4" i="11"/>
  <c r="AO4" i="11"/>
  <c r="AP4" i="11"/>
  <c r="AQ4" i="11"/>
  <c r="AR4" i="11"/>
  <c r="AS4" i="11"/>
  <c r="AT4" i="11"/>
  <c r="AU4" i="11"/>
  <c r="AV4" i="11"/>
  <c r="AW4" i="11"/>
  <c r="AX4" i="11"/>
  <c r="AY4" i="11"/>
  <c r="AZ4" i="11"/>
  <c r="BA4" i="11"/>
  <c r="BB4" i="11"/>
  <c r="BC4" i="11"/>
  <c r="BD4" i="11"/>
  <c r="BE4" i="11"/>
  <c r="BF4" i="11"/>
  <c r="W3" i="11"/>
  <c r="X3" i="11"/>
  <c r="Y3" i="11"/>
  <c r="Z3" i="11"/>
  <c r="AA3" i="11"/>
  <c r="AB3" i="11"/>
  <c r="AC3" i="11"/>
  <c r="AD3" i="11"/>
  <c r="AE3" i="11"/>
  <c r="AF3" i="11"/>
  <c r="AG3" i="11"/>
  <c r="AH3" i="11"/>
  <c r="AI3" i="11"/>
  <c r="AJ3" i="11"/>
  <c r="AK3" i="11"/>
  <c r="AL3" i="11"/>
  <c r="AM3" i="11"/>
  <c r="AN3" i="11"/>
  <c r="AO3" i="11"/>
  <c r="AP3" i="11"/>
  <c r="AQ3" i="11"/>
  <c r="AR3" i="11"/>
  <c r="AS3" i="11"/>
  <c r="AT3" i="11"/>
  <c r="AU3" i="11"/>
  <c r="AV3" i="11"/>
  <c r="AW3" i="11"/>
  <c r="AX3" i="11"/>
  <c r="AY3" i="11"/>
  <c r="AZ3" i="11"/>
  <c r="BA3" i="11"/>
  <c r="BB3" i="11"/>
  <c r="BC3" i="11"/>
  <c r="BD3" i="11"/>
  <c r="BE3" i="11"/>
  <c r="BF3" i="11"/>
  <c r="D3" i="11"/>
  <c r="E3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BD18" i="1"/>
  <c r="BD36" i="1"/>
  <c r="AO26" i="1"/>
  <c r="AP26" i="1"/>
  <c r="AQ26" i="1"/>
  <c r="AR26" i="1"/>
  <c r="AS26" i="1"/>
  <c r="AT26" i="1"/>
  <c r="AU26" i="1"/>
  <c r="AV26" i="1"/>
  <c r="AW26" i="1"/>
  <c r="AB26" i="1"/>
  <c r="AC26" i="1"/>
  <c r="AE26" i="1"/>
  <c r="AF26" i="1"/>
  <c r="AG26" i="1"/>
  <c r="AH26" i="1"/>
  <c r="AI26" i="1"/>
  <c r="AJ26" i="1"/>
  <c r="AK26" i="1"/>
  <c r="P26" i="1"/>
  <c r="Q26" i="1"/>
  <c r="R26" i="1"/>
  <c r="S26" i="1"/>
  <c r="T26" i="1"/>
  <c r="W26" i="1"/>
  <c r="X26" i="1"/>
  <c r="Y26" i="1"/>
  <c r="Z26" i="1"/>
  <c r="BE25" i="1"/>
  <c r="BF25" i="1"/>
  <c r="W22" i="1"/>
  <c r="X22" i="1"/>
  <c r="BE7" i="1"/>
  <c r="AO8" i="1"/>
  <c r="AB8" i="1"/>
  <c r="AC8" i="1"/>
  <c r="AE8" i="1"/>
  <c r="W4" i="1"/>
  <c r="BD38" i="1"/>
  <c r="BD20" i="1"/>
  <c r="AF8" i="1"/>
  <c r="AG8" i="1"/>
  <c r="AH8" i="1"/>
  <c r="AI8" i="1"/>
  <c r="AJ8" i="1"/>
  <c r="AK8" i="1"/>
  <c r="P8" i="1"/>
  <c r="Q8" i="1"/>
  <c r="R8" i="1"/>
  <c r="S8" i="1"/>
  <c r="T8" i="1"/>
  <c r="W8" i="1"/>
  <c r="X8" i="1"/>
  <c r="Y8" i="1"/>
  <c r="Z8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AP8" i="1"/>
  <c r="AQ8" i="1"/>
  <c r="AR8" i="1"/>
  <c r="AS8" i="1"/>
  <c r="AT8" i="1"/>
  <c r="AU8" i="1"/>
  <c r="AV8" i="1"/>
  <c r="AW8" i="1"/>
  <c r="E7" i="1"/>
  <c r="F7" i="1"/>
  <c r="G7" i="1"/>
  <c r="H7" i="1"/>
  <c r="I7" i="1"/>
  <c r="J7" i="1"/>
  <c r="K7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A30" i="1"/>
  <c r="A28" i="1"/>
  <c r="A21" i="1"/>
  <c r="AW21" i="1"/>
  <c r="E26" i="1"/>
  <c r="F26" i="1"/>
  <c r="G26" i="1"/>
  <c r="H26" i="1"/>
  <c r="I26" i="1"/>
  <c r="J26" i="1"/>
  <c r="L26" i="1"/>
  <c r="M26" i="1"/>
  <c r="N26" i="1"/>
  <c r="E25" i="1"/>
  <c r="F25" i="1"/>
  <c r="G25" i="1"/>
  <c r="H25" i="1"/>
  <c r="I25" i="1"/>
  <c r="J25" i="1"/>
  <c r="L25" i="1"/>
  <c r="M25" i="1"/>
  <c r="N25" i="1"/>
  <c r="O25" i="1"/>
  <c r="P25" i="1"/>
  <c r="Q25" i="1"/>
  <c r="R25" i="1"/>
  <c r="S25" i="1"/>
  <c r="T25" i="1"/>
  <c r="W25" i="1"/>
  <c r="X25" i="1"/>
  <c r="Y25" i="1"/>
  <c r="Z25" i="1"/>
  <c r="AA25" i="1"/>
  <c r="AB25" i="1"/>
  <c r="AC25" i="1"/>
  <c r="AE25" i="1"/>
  <c r="AF25" i="1"/>
  <c r="AG25" i="1"/>
  <c r="AH25" i="1"/>
  <c r="AI25" i="1"/>
  <c r="AJ25" i="1"/>
  <c r="AK25" i="1"/>
  <c r="AN25" i="1"/>
  <c r="AO25" i="1"/>
  <c r="AP25" i="1"/>
  <c r="AQ25" i="1"/>
  <c r="AR25" i="1"/>
  <c r="AS25" i="1"/>
  <c r="AT25" i="1"/>
  <c r="AU25" i="1"/>
  <c r="AV25" i="1"/>
  <c r="AW25" i="1"/>
  <c r="E8" i="1"/>
  <c r="F8" i="1"/>
  <c r="G8" i="1"/>
  <c r="H8" i="1"/>
  <c r="I8" i="1"/>
  <c r="J8" i="1"/>
  <c r="K8" i="1"/>
  <c r="M8" i="1"/>
  <c r="N8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F7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E5" i="2"/>
  <c r="F5" i="2"/>
  <c r="G5" i="2"/>
  <c r="H5" i="2"/>
  <c r="I5" i="2"/>
  <c r="J5" i="2"/>
  <c r="K5" i="2"/>
  <c r="M5" i="2"/>
  <c r="N5" i="2"/>
  <c r="O5" i="2"/>
  <c r="P5" i="2"/>
  <c r="Q5" i="2"/>
  <c r="R5" i="2"/>
  <c r="S5" i="2"/>
  <c r="T5" i="2"/>
  <c r="U5" i="2"/>
  <c r="X5" i="2"/>
  <c r="Y5" i="2"/>
  <c r="Z5" i="2"/>
  <c r="AA5" i="2"/>
  <c r="AB5" i="2"/>
  <c r="AC5" i="2"/>
  <c r="AE5" i="2"/>
  <c r="AF5" i="2"/>
  <c r="AG5" i="2"/>
  <c r="AH5" i="2"/>
  <c r="AI5" i="2"/>
  <c r="AJ5" i="2"/>
  <c r="AK5" i="2"/>
  <c r="AL5" i="2"/>
  <c r="AM5" i="2"/>
  <c r="AO5" i="2"/>
  <c r="AP5" i="2"/>
  <c r="AQ5" i="2"/>
  <c r="AR5" i="2"/>
  <c r="AS5" i="2"/>
  <c r="AT5" i="2"/>
  <c r="AU5" i="2"/>
  <c r="AV5" i="2"/>
  <c r="D3" i="2"/>
  <c r="E3" i="2"/>
  <c r="F3" i="2"/>
  <c r="D2" i="2"/>
  <c r="E2" i="2"/>
  <c r="AC6" i="2"/>
  <c r="AE6" i="2"/>
  <c r="AF6" i="2"/>
  <c r="AG6" i="2"/>
  <c r="AH6" i="2"/>
  <c r="AI6" i="2"/>
  <c r="AJ6" i="2"/>
  <c r="AK6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X2" i="2"/>
  <c r="Y2" i="2"/>
  <c r="Z2" i="2"/>
  <c r="AA2" i="2"/>
  <c r="AB2" i="2"/>
  <c r="AC2" i="2"/>
  <c r="AD2" i="2"/>
  <c r="AE2" i="2"/>
  <c r="AF2" i="2"/>
  <c r="AG2" i="2"/>
  <c r="AH2" i="2"/>
  <c r="AI2" i="2"/>
  <c r="AJ2" i="2"/>
  <c r="AK2" i="2"/>
  <c r="AL2" i="2"/>
  <c r="AM2" i="2"/>
  <c r="AN2" i="2"/>
  <c r="AO2" i="2"/>
  <c r="AP2" i="2"/>
  <c r="AQ2" i="2"/>
  <c r="AR2" i="2"/>
  <c r="AS2" i="2"/>
  <c r="AT2" i="2"/>
  <c r="AU2" i="2"/>
  <c r="AV2" i="2"/>
  <c r="AW2" i="2"/>
  <c r="AX2" i="2"/>
  <c r="AY2" i="2"/>
  <c r="AZ2" i="2"/>
  <c r="BA2" i="2"/>
  <c r="BB2" i="2"/>
  <c r="BC2" i="2"/>
  <c r="BD2" i="2"/>
  <c r="BE2" i="2"/>
  <c r="BF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F6" i="2"/>
  <c r="G6" i="2"/>
  <c r="H6" i="2"/>
  <c r="I6" i="2"/>
  <c r="J6" i="2"/>
  <c r="K6" i="2"/>
  <c r="M6" i="2"/>
  <c r="N6" i="2"/>
  <c r="O6" i="2"/>
  <c r="AM6" i="2"/>
  <c r="AO6" i="2"/>
  <c r="AP6" i="2"/>
  <c r="AQ6" i="2"/>
  <c r="AR6" i="2"/>
  <c r="AS6" i="2"/>
  <c r="AT6" i="2"/>
  <c r="AU6" i="2"/>
  <c r="AV6" i="2"/>
  <c r="Q6" i="2"/>
  <c r="R6" i="2"/>
  <c r="S6" i="2"/>
  <c r="T6" i="2"/>
  <c r="U6" i="2"/>
  <c r="X6" i="2"/>
  <c r="Y6" i="2"/>
  <c r="Z6" i="2"/>
  <c r="AA6" i="2"/>
  <c r="BC15" i="2"/>
  <c r="E5" i="3"/>
  <c r="D3" i="3"/>
  <c r="E3" i="3"/>
  <c r="F3" i="3"/>
  <c r="G3" i="3"/>
  <c r="D2" i="3"/>
  <c r="E2" i="3"/>
  <c r="AC6" i="3"/>
  <c r="AE6" i="3"/>
  <c r="AF6" i="3"/>
  <c r="AG6" i="3"/>
  <c r="AH6" i="3"/>
  <c r="AI6" i="3"/>
  <c r="AJ6" i="3"/>
  <c r="AK6" i="3"/>
  <c r="F5" i="3"/>
  <c r="G5" i="3"/>
  <c r="H5" i="3"/>
  <c r="I5" i="3"/>
  <c r="J5" i="3"/>
  <c r="K5" i="3"/>
  <c r="M5" i="3"/>
  <c r="N5" i="3"/>
  <c r="O5" i="3"/>
  <c r="P5" i="3"/>
  <c r="Q5" i="3"/>
  <c r="R5" i="3"/>
  <c r="S5" i="3"/>
  <c r="T5" i="3"/>
  <c r="U5" i="3"/>
  <c r="X5" i="3"/>
  <c r="Y5" i="3"/>
  <c r="Z5" i="3"/>
  <c r="AA5" i="3"/>
  <c r="AB5" i="3"/>
  <c r="AC5" i="3"/>
  <c r="AE5" i="3"/>
  <c r="AF5" i="3"/>
  <c r="AG5" i="3"/>
  <c r="AH5" i="3"/>
  <c r="AI5" i="3"/>
  <c r="AJ5" i="3"/>
  <c r="AK5" i="3"/>
  <c r="AL5" i="3"/>
  <c r="AM5" i="3"/>
  <c r="AO5" i="3"/>
  <c r="AP5" i="3"/>
  <c r="AQ5" i="3"/>
  <c r="AR5" i="3"/>
  <c r="AS5" i="3"/>
  <c r="AT5" i="3"/>
  <c r="AU5" i="3"/>
  <c r="AV5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AL3" i="3"/>
  <c r="AM3" i="3"/>
  <c r="AN3" i="3"/>
  <c r="AO3" i="3"/>
  <c r="AP3" i="3"/>
  <c r="AQ3" i="3"/>
  <c r="AR3" i="3"/>
  <c r="AS3" i="3"/>
  <c r="AT3" i="3"/>
  <c r="AU3" i="3"/>
  <c r="AV3" i="3"/>
  <c r="AW3" i="3"/>
  <c r="AX3" i="3"/>
  <c r="AY3" i="3"/>
  <c r="AZ3" i="3"/>
  <c r="BA3" i="3"/>
  <c r="BB3" i="3"/>
  <c r="BC3" i="3"/>
  <c r="BD3" i="3"/>
  <c r="BE3" i="3"/>
  <c r="BF3" i="3"/>
  <c r="X2" i="3"/>
  <c r="Y2" i="3"/>
  <c r="Z2" i="3"/>
  <c r="AA2" i="3"/>
  <c r="AB2" i="3"/>
  <c r="AC2" i="3"/>
  <c r="AD2" i="3"/>
  <c r="AE2" i="3"/>
  <c r="AF2" i="3"/>
  <c r="AG2" i="3"/>
  <c r="AH2" i="3"/>
  <c r="AI2" i="3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F6" i="3"/>
  <c r="G6" i="3"/>
  <c r="H6" i="3"/>
  <c r="I6" i="3"/>
  <c r="J6" i="3"/>
  <c r="K6" i="3"/>
  <c r="M6" i="3"/>
  <c r="N6" i="3"/>
  <c r="O6" i="3"/>
  <c r="AM6" i="3"/>
  <c r="AO6" i="3"/>
  <c r="AP6" i="3"/>
  <c r="AQ6" i="3"/>
  <c r="AR6" i="3"/>
  <c r="AS6" i="3"/>
  <c r="AT6" i="3"/>
  <c r="AU6" i="3"/>
  <c r="AV6" i="3"/>
  <c r="Q6" i="3"/>
  <c r="R6" i="3"/>
  <c r="S6" i="3"/>
  <c r="T6" i="3"/>
  <c r="U6" i="3"/>
  <c r="X6" i="3"/>
  <c r="Y6" i="3"/>
  <c r="Z6" i="3"/>
  <c r="AA6" i="3"/>
  <c r="BC15" i="3"/>
  <c r="BC15" i="4"/>
  <c r="E5" i="5"/>
  <c r="F5" i="5"/>
  <c r="G5" i="5"/>
  <c r="H5" i="5"/>
  <c r="I5" i="5"/>
  <c r="J5" i="5"/>
  <c r="K5" i="5"/>
  <c r="M5" i="5"/>
  <c r="N5" i="5"/>
  <c r="O5" i="5"/>
  <c r="P5" i="5"/>
  <c r="Q5" i="5"/>
  <c r="R5" i="5"/>
  <c r="S5" i="5"/>
  <c r="T5" i="5"/>
  <c r="U5" i="5"/>
  <c r="X5" i="5"/>
  <c r="Y5" i="5"/>
  <c r="Z5" i="5"/>
  <c r="AA5" i="5"/>
  <c r="AB5" i="5"/>
  <c r="AC5" i="5"/>
  <c r="AE5" i="5"/>
  <c r="AF5" i="5"/>
  <c r="AG5" i="5"/>
  <c r="AH5" i="5"/>
  <c r="AI5" i="5"/>
  <c r="AJ5" i="5"/>
  <c r="AK5" i="5"/>
  <c r="AL5" i="5"/>
  <c r="AM5" i="5"/>
  <c r="AO5" i="5"/>
  <c r="AP5" i="5"/>
  <c r="AQ5" i="5"/>
  <c r="AR5" i="5"/>
  <c r="AS5" i="5"/>
  <c r="AT5" i="5"/>
  <c r="AU5" i="5"/>
  <c r="AV5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AW3" i="5"/>
  <c r="AX3" i="5"/>
  <c r="AY3" i="5"/>
  <c r="AZ3" i="5"/>
  <c r="BA3" i="5"/>
  <c r="BB3" i="5"/>
  <c r="BC3" i="5"/>
  <c r="BD3" i="5"/>
  <c r="BE3" i="5"/>
  <c r="BF3" i="5"/>
  <c r="D2" i="5"/>
  <c r="E2" i="5"/>
  <c r="F2" i="5"/>
  <c r="G2" i="5"/>
  <c r="H2" i="5"/>
  <c r="I2" i="5"/>
  <c r="J2" i="5"/>
  <c r="K2" i="5"/>
  <c r="L2" i="5"/>
  <c r="M2" i="5"/>
  <c r="N2" i="5"/>
  <c r="O2" i="5"/>
  <c r="P2" i="5"/>
  <c r="Q2" i="5"/>
  <c r="R2" i="5"/>
  <c r="S2" i="5"/>
  <c r="T2" i="5"/>
  <c r="U2" i="5"/>
  <c r="V2" i="5"/>
  <c r="AC6" i="5"/>
  <c r="AE6" i="5"/>
  <c r="AF6" i="5"/>
  <c r="AG6" i="5"/>
  <c r="AH6" i="5"/>
  <c r="AI6" i="5"/>
  <c r="AJ6" i="5"/>
  <c r="AK6" i="5"/>
  <c r="X2" i="5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AW2" i="5"/>
  <c r="AX2" i="5"/>
  <c r="AY2" i="5"/>
  <c r="AZ2" i="5"/>
  <c r="BA2" i="5"/>
  <c r="BB2" i="5"/>
  <c r="BC2" i="5"/>
  <c r="BD2" i="5"/>
  <c r="BE2" i="5"/>
  <c r="BF2" i="5"/>
  <c r="F6" i="5"/>
  <c r="G6" i="5"/>
  <c r="H6" i="5"/>
  <c r="I6" i="5"/>
  <c r="J6" i="5"/>
  <c r="K6" i="5"/>
  <c r="M6" i="5"/>
  <c r="N6" i="5"/>
  <c r="O6" i="5"/>
  <c r="AM6" i="5"/>
  <c r="AO6" i="5"/>
  <c r="AP6" i="5"/>
  <c r="AQ6" i="5"/>
  <c r="AR6" i="5"/>
  <c r="AS6" i="5"/>
  <c r="AT6" i="5"/>
  <c r="AU6" i="5"/>
  <c r="AV6" i="5"/>
  <c r="Q6" i="5"/>
  <c r="R6" i="5"/>
  <c r="S6" i="5"/>
  <c r="T6" i="5"/>
  <c r="U6" i="5"/>
  <c r="X6" i="5"/>
  <c r="Y6" i="5"/>
  <c r="Z6" i="5"/>
  <c r="AA6" i="5"/>
  <c r="BC15" i="5"/>
  <c r="E5" i="6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AX3" i="6"/>
  <c r="AY3" i="6"/>
  <c r="AZ3" i="6"/>
  <c r="BA3" i="6"/>
  <c r="BB3" i="6"/>
  <c r="BC3" i="6"/>
  <c r="BD3" i="6"/>
  <c r="BE3" i="6"/>
  <c r="BF3" i="6"/>
  <c r="D2" i="6"/>
  <c r="E2" i="6"/>
  <c r="F2" i="6"/>
  <c r="G2" i="6"/>
  <c r="H2" i="6"/>
  <c r="I2" i="6"/>
  <c r="J2" i="6"/>
  <c r="K2" i="6"/>
  <c r="L2" i="6"/>
  <c r="M2" i="6"/>
  <c r="N2" i="6"/>
  <c r="O2" i="6"/>
  <c r="P2" i="6"/>
  <c r="Q2" i="6"/>
  <c r="R2" i="6"/>
  <c r="S2" i="6"/>
  <c r="T2" i="6"/>
  <c r="U2" i="6"/>
  <c r="V2" i="6"/>
  <c r="AC6" i="6"/>
  <c r="AE6" i="6"/>
  <c r="AF6" i="6"/>
  <c r="AG6" i="6"/>
  <c r="AH6" i="6"/>
  <c r="AI6" i="6"/>
  <c r="AJ6" i="6"/>
  <c r="AK6" i="6"/>
  <c r="F5" i="6"/>
  <c r="G5" i="6"/>
  <c r="H5" i="6"/>
  <c r="I5" i="6"/>
  <c r="J5" i="6"/>
  <c r="K5" i="6"/>
  <c r="M5" i="6"/>
  <c r="N5" i="6"/>
  <c r="O5" i="6"/>
  <c r="P5" i="6"/>
  <c r="Q5" i="6"/>
  <c r="R5" i="6"/>
  <c r="S5" i="6"/>
  <c r="T5" i="6"/>
  <c r="U5" i="6"/>
  <c r="X5" i="6"/>
  <c r="Y5" i="6"/>
  <c r="Z5" i="6"/>
  <c r="AA5" i="6"/>
  <c r="AB5" i="6"/>
  <c r="AC5" i="6"/>
  <c r="AE5" i="6"/>
  <c r="AF5" i="6"/>
  <c r="AG5" i="6"/>
  <c r="AH5" i="6"/>
  <c r="AI5" i="6"/>
  <c r="AJ5" i="6"/>
  <c r="AK5" i="6"/>
  <c r="AL5" i="6"/>
  <c r="AM5" i="6"/>
  <c r="AO5" i="6"/>
  <c r="AP5" i="6"/>
  <c r="AQ5" i="6"/>
  <c r="AR5" i="6"/>
  <c r="AS5" i="6"/>
  <c r="AT5" i="6"/>
  <c r="AU5" i="6"/>
  <c r="AV5" i="6"/>
  <c r="X2" i="6"/>
  <c r="Y2" i="6"/>
  <c r="Z2" i="6"/>
  <c r="AA2" i="6"/>
  <c r="AB2" i="6"/>
  <c r="AC2" i="6"/>
  <c r="AD2" i="6"/>
  <c r="AE2" i="6"/>
  <c r="AF2" i="6"/>
  <c r="AG2" i="6"/>
  <c r="AH2" i="6"/>
  <c r="AI2" i="6"/>
  <c r="AJ2" i="6"/>
  <c r="AK2" i="6"/>
  <c r="AL2" i="6"/>
  <c r="AM2" i="6"/>
  <c r="AN2" i="6"/>
  <c r="AO2" i="6"/>
  <c r="AP2" i="6"/>
  <c r="AQ2" i="6"/>
  <c r="AR2" i="6"/>
  <c r="AS2" i="6"/>
  <c r="AT2" i="6"/>
  <c r="AU2" i="6"/>
  <c r="AV2" i="6"/>
  <c r="AW2" i="6"/>
  <c r="AX2" i="6"/>
  <c r="AY2" i="6"/>
  <c r="AZ2" i="6"/>
  <c r="BA2" i="6"/>
  <c r="BB2" i="6"/>
  <c r="BC2" i="6"/>
  <c r="BD2" i="6"/>
  <c r="BE2" i="6"/>
  <c r="BF2" i="6"/>
  <c r="F6" i="6"/>
  <c r="G6" i="6"/>
  <c r="H6" i="6"/>
  <c r="I6" i="6"/>
  <c r="J6" i="6"/>
  <c r="K6" i="6"/>
  <c r="M6" i="6"/>
  <c r="N6" i="6"/>
  <c r="O6" i="6"/>
  <c r="AM6" i="6"/>
  <c r="AO6" i="6"/>
  <c r="AP6" i="6"/>
  <c r="AQ6" i="6"/>
  <c r="AR6" i="6"/>
  <c r="AS6" i="6"/>
  <c r="AT6" i="6"/>
  <c r="AU6" i="6"/>
  <c r="AV6" i="6"/>
  <c r="Q6" i="6"/>
  <c r="R6" i="6"/>
  <c r="S6" i="6"/>
  <c r="T6" i="6"/>
  <c r="U6" i="6"/>
  <c r="X6" i="6"/>
  <c r="Y6" i="6"/>
  <c r="Z6" i="6"/>
  <c r="AA6" i="6"/>
  <c r="BC15" i="6"/>
  <c r="E5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AE3" i="8"/>
  <c r="AF3" i="8"/>
  <c r="AG3" i="8"/>
  <c r="AH3" i="8"/>
  <c r="AI3" i="8"/>
  <c r="AJ3" i="8"/>
  <c r="AK3" i="8"/>
  <c r="AL3" i="8"/>
  <c r="AM3" i="8"/>
  <c r="AN3" i="8"/>
  <c r="AO3" i="8"/>
  <c r="AP3" i="8"/>
  <c r="AQ3" i="8"/>
  <c r="AR3" i="8"/>
  <c r="AS3" i="8"/>
  <c r="AT3" i="8"/>
  <c r="AU3" i="8"/>
  <c r="AV3" i="8"/>
  <c r="AW3" i="8"/>
  <c r="AX3" i="8"/>
  <c r="AY3" i="8"/>
  <c r="AZ3" i="8"/>
  <c r="BA3" i="8"/>
  <c r="BB3" i="8"/>
  <c r="BC3" i="8"/>
  <c r="BD3" i="8"/>
  <c r="BE3" i="8"/>
  <c r="BF3" i="8"/>
  <c r="D2" i="8"/>
  <c r="E2" i="8"/>
  <c r="F2" i="8"/>
  <c r="G2" i="8"/>
  <c r="H2" i="8"/>
  <c r="I2" i="8"/>
  <c r="J2" i="8"/>
  <c r="K2" i="8"/>
  <c r="L2" i="8"/>
  <c r="M2" i="8"/>
  <c r="N2" i="8"/>
  <c r="O2" i="8"/>
  <c r="P2" i="8"/>
  <c r="Q2" i="8"/>
  <c r="R2" i="8"/>
  <c r="S2" i="8"/>
  <c r="T2" i="8"/>
  <c r="U2" i="8"/>
  <c r="V2" i="8"/>
  <c r="AC6" i="8"/>
  <c r="AE6" i="8"/>
  <c r="AF6" i="8"/>
  <c r="AG6" i="8"/>
  <c r="AH6" i="8"/>
  <c r="AI6" i="8"/>
  <c r="AJ6" i="8"/>
  <c r="AK6" i="8"/>
  <c r="F5" i="8"/>
  <c r="G5" i="8"/>
  <c r="H5" i="8"/>
  <c r="I5" i="8"/>
  <c r="J5" i="8"/>
  <c r="K5" i="8"/>
  <c r="M5" i="8"/>
  <c r="N5" i="8"/>
  <c r="O5" i="8"/>
  <c r="P5" i="8"/>
  <c r="Q5" i="8"/>
  <c r="R5" i="8"/>
  <c r="S5" i="8"/>
  <c r="T5" i="8"/>
  <c r="U5" i="8"/>
  <c r="X5" i="8"/>
  <c r="Y5" i="8"/>
  <c r="Z5" i="8"/>
  <c r="AA5" i="8"/>
  <c r="AB5" i="8"/>
  <c r="AC5" i="8"/>
  <c r="AE5" i="8"/>
  <c r="AF5" i="8"/>
  <c r="AG5" i="8"/>
  <c r="AH5" i="8"/>
  <c r="AI5" i="8"/>
  <c r="AJ5" i="8"/>
  <c r="AK5" i="8"/>
  <c r="AL5" i="8"/>
  <c r="AM5" i="8"/>
  <c r="AO5" i="8"/>
  <c r="AP5" i="8"/>
  <c r="AQ5" i="8"/>
  <c r="AR5" i="8"/>
  <c r="AS5" i="8"/>
  <c r="AT5" i="8"/>
  <c r="AU5" i="8"/>
  <c r="AV5" i="8"/>
  <c r="X2" i="8"/>
  <c r="Y2" i="8"/>
  <c r="Z2" i="8"/>
  <c r="AA2" i="8"/>
  <c r="AB2" i="8"/>
  <c r="AC2" i="8"/>
  <c r="AD2" i="8"/>
  <c r="AE2" i="8"/>
  <c r="AF2" i="8"/>
  <c r="AG2" i="8"/>
  <c r="AH2" i="8"/>
  <c r="AI2" i="8"/>
  <c r="AJ2" i="8"/>
  <c r="AK2" i="8"/>
  <c r="AL2" i="8"/>
  <c r="AM2" i="8"/>
  <c r="AN2" i="8"/>
  <c r="AO2" i="8"/>
  <c r="AP2" i="8"/>
  <c r="AQ2" i="8"/>
  <c r="AR2" i="8"/>
  <c r="AS2" i="8"/>
  <c r="AT2" i="8"/>
  <c r="AU2" i="8"/>
  <c r="AV2" i="8"/>
  <c r="AW2" i="8"/>
  <c r="AX2" i="8"/>
  <c r="AY2" i="8"/>
  <c r="AZ2" i="8"/>
  <c r="BA2" i="8"/>
  <c r="BB2" i="8"/>
  <c r="BC2" i="8"/>
  <c r="BD2" i="8"/>
  <c r="BE2" i="8"/>
  <c r="BF2" i="8"/>
  <c r="F6" i="8"/>
  <c r="G6" i="8"/>
  <c r="H6" i="8"/>
  <c r="I6" i="8"/>
  <c r="J6" i="8"/>
  <c r="K6" i="8"/>
  <c r="M6" i="8"/>
  <c r="N6" i="8"/>
  <c r="O6" i="8"/>
  <c r="AM6" i="8"/>
  <c r="AO6" i="8"/>
  <c r="AP6" i="8"/>
  <c r="AQ6" i="8"/>
  <c r="AR6" i="8"/>
  <c r="AS6" i="8"/>
  <c r="AT6" i="8"/>
  <c r="AU6" i="8"/>
  <c r="AV6" i="8"/>
  <c r="Q6" i="8"/>
  <c r="R6" i="8"/>
  <c r="S6" i="8"/>
  <c r="T6" i="8"/>
  <c r="U6" i="8"/>
  <c r="X6" i="8"/>
  <c r="Y6" i="8"/>
  <c r="Z6" i="8"/>
  <c r="AA6" i="8"/>
  <c r="BC15" i="8"/>
  <c r="E5" i="9"/>
  <c r="D3" i="9"/>
  <c r="E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O3" i="9"/>
  <c r="AP3" i="9"/>
  <c r="AQ3" i="9"/>
  <c r="AR3" i="9"/>
  <c r="AS3" i="9"/>
  <c r="AT3" i="9"/>
  <c r="AU3" i="9"/>
  <c r="AV3" i="9"/>
  <c r="AW3" i="9"/>
  <c r="AX3" i="9"/>
  <c r="AY3" i="9"/>
  <c r="AZ3" i="9"/>
  <c r="BA3" i="9"/>
  <c r="BB3" i="9"/>
  <c r="BC3" i="9"/>
  <c r="BD3" i="9"/>
  <c r="BE3" i="9"/>
  <c r="BF3" i="9"/>
  <c r="D2" i="9"/>
  <c r="E2" i="9"/>
  <c r="F2" i="9"/>
  <c r="G2" i="9"/>
  <c r="H2" i="9"/>
  <c r="I2" i="9"/>
  <c r="J2" i="9"/>
  <c r="K2" i="9"/>
  <c r="L2" i="9"/>
  <c r="M2" i="9"/>
  <c r="N2" i="9"/>
  <c r="O2" i="9"/>
  <c r="P2" i="9"/>
  <c r="Q2" i="9"/>
  <c r="R2" i="9"/>
  <c r="S2" i="9"/>
  <c r="T2" i="9"/>
  <c r="U2" i="9"/>
  <c r="V2" i="9"/>
  <c r="AC6" i="9"/>
  <c r="AE6" i="9"/>
  <c r="AF6" i="9"/>
  <c r="AG6" i="9"/>
  <c r="AH6" i="9"/>
  <c r="AI6" i="9"/>
  <c r="AJ6" i="9"/>
  <c r="AK6" i="9"/>
  <c r="F5" i="9"/>
  <c r="G5" i="9"/>
  <c r="H5" i="9"/>
  <c r="I5" i="9"/>
  <c r="J5" i="9"/>
  <c r="K5" i="9"/>
  <c r="M5" i="9"/>
  <c r="N5" i="9"/>
  <c r="O5" i="9"/>
  <c r="P5" i="9"/>
  <c r="Q5" i="9"/>
  <c r="R5" i="9"/>
  <c r="S5" i="9"/>
  <c r="T5" i="9"/>
  <c r="U5" i="9"/>
  <c r="X5" i="9"/>
  <c r="Y5" i="9"/>
  <c r="Z5" i="9"/>
  <c r="AA5" i="9"/>
  <c r="AB5" i="9"/>
  <c r="AC5" i="9"/>
  <c r="AE5" i="9"/>
  <c r="AF5" i="9"/>
  <c r="AG5" i="9"/>
  <c r="AH5" i="9"/>
  <c r="AI5" i="9"/>
  <c r="AJ5" i="9"/>
  <c r="AK5" i="9"/>
  <c r="AL5" i="9"/>
  <c r="AM5" i="9"/>
  <c r="AO5" i="9"/>
  <c r="AP5" i="9"/>
  <c r="AQ5" i="9"/>
  <c r="AR5" i="9"/>
  <c r="AS5" i="9"/>
  <c r="AT5" i="9"/>
  <c r="AU5" i="9"/>
  <c r="AV5" i="9"/>
  <c r="X2" i="9"/>
  <c r="Y2" i="9"/>
  <c r="Z2" i="9"/>
  <c r="AA2" i="9"/>
  <c r="AB2" i="9"/>
  <c r="AC2" i="9"/>
  <c r="AD2" i="9"/>
  <c r="AE2" i="9"/>
  <c r="AF2" i="9"/>
  <c r="AG2" i="9"/>
  <c r="AH2" i="9"/>
  <c r="AI2" i="9"/>
  <c r="AJ2" i="9"/>
  <c r="AK2" i="9"/>
  <c r="AL2" i="9"/>
  <c r="AM2" i="9"/>
  <c r="AN2" i="9"/>
  <c r="AO2" i="9"/>
  <c r="AP2" i="9"/>
  <c r="AQ2" i="9"/>
  <c r="AR2" i="9"/>
  <c r="AS2" i="9"/>
  <c r="AT2" i="9"/>
  <c r="AU2" i="9"/>
  <c r="AV2" i="9"/>
  <c r="AW2" i="9"/>
  <c r="AX2" i="9"/>
  <c r="AY2" i="9"/>
  <c r="AZ2" i="9"/>
  <c r="BA2" i="9"/>
  <c r="BB2" i="9"/>
  <c r="BC2" i="9"/>
  <c r="BD2" i="9"/>
  <c r="BE2" i="9"/>
  <c r="BF2" i="9"/>
  <c r="F6" i="9"/>
  <c r="G6" i="9"/>
  <c r="H6" i="9"/>
  <c r="I6" i="9"/>
  <c r="J6" i="9"/>
  <c r="K6" i="9"/>
  <c r="M6" i="9"/>
  <c r="N6" i="9"/>
  <c r="O6" i="9"/>
  <c r="AM6" i="9"/>
  <c r="AO6" i="9"/>
  <c r="AP6" i="9"/>
  <c r="AQ6" i="9"/>
  <c r="AR6" i="9"/>
  <c r="AS6" i="9"/>
  <c r="AT6" i="9"/>
  <c r="AU6" i="9"/>
  <c r="AV6" i="9"/>
  <c r="Q6" i="9"/>
  <c r="R6" i="9"/>
  <c r="S6" i="9"/>
  <c r="T6" i="9"/>
  <c r="U6" i="9"/>
  <c r="X6" i="9"/>
  <c r="Y6" i="9"/>
  <c r="Z6" i="9"/>
  <c r="AA6" i="9"/>
  <c r="BC15" i="9"/>
  <c r="BC15" i="10"/>
  <c r="BC15" i="7"/>
  <c r="M7" i="1"/>
  <c r="N7" i="1"/>
  <c r="O7" i="1"/>
  <c r="P7" i="1"/>
  <c r="Q7" i="1"/>
  <c r="R7" i="1"/>
  <c r="S7" i="1"/>
  <c r="T7" i="1"/>
  <c r="W7" i="1"/>
  <c r="X7" i="1"/>
  <c r="Y7" i="1"/>
  <c r="Z7" i="1"/>
  <c r="AA7" i="1"/>
  <c r="AB7" i="1"/>
  <c r="AC7" i="1"/>
  <c r="AE7" i="1"/>
  <c r="AF7" i="1"/>
  <c r="AG7" i="1"/>
  <c r="AH7" i="1"/>
  <c r="AI7" i="1"/>
  <c r="AJ7" i="1"/>
  <c r="AK7" i="1"/>
  <c r="AN7" i="1"/>
  <c r="AO7" i="1"/>
  <c r="AP7" i="1"/>
  <c r="AQ7" i="1"/>
  <c r="AR7" i="1"/>
  <c r="AS7" i="1"/>
  <c r="AT7" i="1"/>
  <c r="AU7" i="1"/>
  <c r="AV7" i="1"/>
  <c r="AW7" i="1"/>
</calcChain>
</file>

<file path=xl/sharedStrings.xml><?xml version="1.0" encoding="utf-8"?>
<sst xmlns="http://schemas.openxmlformats.org/spreadsheetml/2006/main" count="7116" uniqueCount="93">
  <si>
    <t>weeknummer</t>
  </si>
  <si>
    <t>datum</t>
  </si>
  <si>
    <t>september</t>
  </si>
  <si>
    <t>oktober</t>
  </si>
  <si>
    <t>november</t>
  </si>
  <si>
    <t>december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</si>
  <si>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</si>
  <si>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</si>
  <si>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</si>
  <si>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</si>
  <si>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</si>
  <si>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</si>
  <si>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</si>
  <si>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</si>
  <si>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schoolweek</t>
  </si>
  <si>
    <t>x</t>
  </si>
  <si>
    <t>ma</t>
  </si>
  <si>
    <t>V</t>
  </si>
  <si>
    <t/>
  </si>
  <si>
    <t xml:space="preserve"> </t>
  </si>
  <si>
    <t>di</t>
  </si>
  <si>
    <t>/</t>
  </si>
  <si>
    <t>wo</t>
  </si>
  <si>
    <t>do</t>
  </si>
  <si>
    <t>vr</t>
  </si>
  <si>
    <t>I</t>
  </si>
  <si>
    <t>Pasen</t>
  </si>
  <si>
    <t>Pinksteren</t>
  </si>
  <si>
    <t>Herfst</t>
  </si>
  <si>
    <t>Kerst</t>
  </si>
  <si>
    <t>Zomer</t>
  </si>
  <si>
    <t>Totaal</t>
  </si>
  <si>
    <t>dagen</t>
  </si>
  <si>
    <t>.</t>
  </si>
  <si>
    <t>J</t>
  </si>
  <si>
    <t xml:space="preserve"> Voorjaar</t>
  </si>
  <si>
    <t>periodeweek</t>
  </si>
  <si>
    <t>sep</t>
  </si>
  <si>
    <t>Mei</t>
  </si>
  <si>
    <t>Hemelvaart</t>
  </si>
  <si>
    <t>dag</t>
  </si>
  <si>
    <t>2 0 0 6  -  2 0 0 7</t>
  </si>
  <si>
    <t>V A K A N T I E -  E N  P E R I O D E P L A N N I N G       H E L I C O N    O P L E I D I N G E N   -   G S   E I N D H O V E N</t>
  </si>
  <si>
    <t>V A K A N T I E -  E N  P E R I O D E P L A N N I N G       H E L I C O N    O P L E I D I N G E N   -   G S   K E S T E R E N</t>
  </si>
  <si>
    <t>V A K A N T I E -  E N  P E R I O D E P L A N N I N G       H E L I C O N    O P L E I D I N G E N   -   G S   N I J M E G E N</t>
  </si>
  <si>
    <t>V A K A N T I E -  E N  P E R I O D E P L A N N I N G       H E L I C O N    O P L E I D I N G E N   -   M B O   B O X T E L</t>
  </si>
  <si>
    <t>V A K A N T I E -  E N  P E R I O D E  P L A N N I N G       H E L I C O N    O P L E I D I N G E N   -   N H B   D E U R N E</t>
  </si>
  <si>
    <t>X</t>
  </si>
  <si>
    <t>V A K A N T I E -  E N  P E R I O D E P L A N N I N G       H E L I C O N    O P L E I D I N G E N   -   M B O   H E L M O N D</t>
  </si>
  <si>
    <t>V A K A N T I E -  E N  P E R I O D E P L A N N I N G    H E L I C O N  O P L E I D I N G E N  -  G S   's - H E R T O G E N B O S C H</t>
  </si>
  <si>
    <t>V A K A N T I E -  E N  P E R I O D E P L A N N I N G  H E L I C O N  O P L E I D I N G E N  -  M B O  N I J M E G E N / G E L D E R M.</t>
  </si>
  <si>
    <t>V A K A N T I E -  E N  P E R I O D E  P L A N N I N G    H E L I C O N  O P L E I D I N G E N  -  M B C S   A P E L D O O R N  /  V E L P</t>
  </si>
  <si>
    <t>Carnaval</t>
  </si>
  <si>
    <t>Voorjaar</t>
  </si>
  <si>
    <t>V A K A N T I E -  E N  P E R I O D E P L A N N I N G   H E L I C O N    O P L E I D I N G E N</t>
  </si>
  <si>
    <t xml:space="preserve">V </t>
  </si>
  <si>
    <t>S</t>
  </si>
  <si>
    <t>M B O - R E G I O   Z U I D</t>
  </si>
  <si>
    <t>M B O - R E G I O   M I D D E N</t>
  </si>
  <si>
    <t>Deze planning geldt voor de mbo-vestigingen in</t>
  </si>
  <si>
    <t>Deze planning geldt voor de mbo-vestiging Apeldoorn</t>
  </si>
  <si>
    <t>Koningsdag</t>
  </si>
  <si>
    <t>Lesdagen</t>
  </si>
  <si>
    <t>Totaal lesdagen</t>
  </si>
  <si>
    <t>Tilburg en Velp en de mbo-opleidingen in Eindhoven.</t>
  </si>
  <si>
    <t>2 0 1 6 -  2 0 1 7</t>
  </si>
  <si>
    <t>Boxtel, Den Bosch, Geldermalsen, Helmond, Nijmegen,</t>
  </si>
  <si>
    <t>aug.</t>
  </si>
  <si>
    <t>Bevrijdingsd</t>
  </si>
  <si>
    <t>Verlofdagen</t>
  </si>
  <si>
    <t>|</t>
  </si>
  <si>
    <t>Voorgenomen besluit 30 november 2016</t>
  </si>
  <si>
    <t>B21</t>
  </si>
  <si>
    <t>B22</t>
  </si>
  <si>
    <t>B32</t>
  </si>
  <si>
    <t>B33</t>
  </si>
  <si>
    <t>B33+A37:BG66</t>
  </si>
  <si>
    <t>B31</t>
  </si>
  <si>
    <t>B42H42</t>
  </si>
  <si>
    <t>B43H43</t>
  </si>
  <si>
    <t>B44H44</t>
  </si>
  <si>
    <t>B41</t>
  </si>
  <si>
    <t>B42</t>
  </si>
  <si>
    <t>B43</t>
  </si>
  <si>
    <t>W42</t>
  </si>
  <si>
    <t>W43</t>
  </si>
  <si>
    <t>W44</t>
  </si>
  <si>
    <t>F42</t>
  </si>
  <si>
    <t>F43</t>
  </si>
  <si>
    <t>F44</t>
  </si>
  <si>
    <t>F41</t>
  </si>
  <si>
    <t>W41</t>
  </si>
  <si>
    <t>Orientatie op de BPV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</si>
</sst>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"/>
    <numFmt numFmtId="165" formatCode="dd"/>
    <numFmt numFmtId="166" formatCode="dd\-mmm\-yy"/>
    <numFmt numFmtId="167" formatCode="[$-413]d\ mmmm\ yyyy;@"/>
  </numFmts>
  <fonts count="9" x14ac:knownFonts="1">
    <font>
      <sz val="14"/>
      <name val="SWISS"/>
    </font>
    <font>
      <sz val="10"/>
      <name val="Courier"/>
      <family val="3"/>
    </font>
    <font>
      <sz val="16"/>
      <name val="Arial"/>
      <family val="2"/>
    </font>
    <font>
      <b/>
      <sz val="16"/>
      <name val="Arial"/>
      <family val="2"/>
    </font>
    <font>
      <b/>
      <sz val="24"/>
      <name val="Arial"/>
      <family val="2"/>
    </font>
    <font>
      <sz val="16"/>
      <name val="Wingdings"/>
      <charset val="2"/>
    </font>
    <font>
      <sz val="20"/>
      <name val="Arial"/>
      <family val="2"/>
    </font>
    <font>
      <sz val="18"/>
      <name val="Arial"/>
      <family val="2"/>
    </font>
    <font>
      <b/>
      <sz val="24"/>
      <color theme="7" tint="-0.249977111117893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48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</borders>
  <cellStyleXfs count="2">
    <xf numFmtId="0" fontId="0" fillId="0" borderId="0"/>
    <xf numFmtId="0" fontId="1" fillId="0" borderId="0"/>
  </cellStyleXfs>
  <cellXfs count="238">
    <xf numFmtId="0" fontId="0" fillId="0" borderId="0" xfId="0"/>
    <xf numFmtId="166" fontId="2" fillId="2" borderId="1" xfId="0" applyNumberFormat="1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165" fontId="2" fillId="2" borderId="6" xfId="0" applyNumberFormat="1" applyFont="1" applyFill="1" applyBorder="1" applyAlignment="1" applyProtection="1">
      <alignment horizontal="center" vertical="center"/>
    </xf>
    <xf numFmtId="165" fontId="2" fillId="0" borderId="6" xfId="0" applyNumberFormat="1" applyFont="1" applyBorder="1" applyAlignment="1" applyProtection="1">
      <alignment horizontal="center" vertical="center"/>
    </xf>
    <xf numFmtId="165" fontId="2" fillId="0" borderId="6" xfId="0" applyNumberFormat="1" applyFont="1" applyFill="1" applyBorder="1" applyAlignment="1" applyProtection="1">
      <alignment horizontal="center" vertical="center"/>
    </xf>
    <xf numFmtId="165" fontId="2" fillId="0" borderId="9" xfId="0" applyNumberFormat="1" applyFont="1" applyBorder="1" applyAlignment="1" applyProtection="1">
      <alignment horizontal="center" vertical="center"/>
    </xf>
    <xf numFmtId="165" fontId="2" fillId="2" borderId="10" xfId="0" applyNumberFormat="1" applyFont="1" applyFill="1" applyBorder="1" applyAlignment="1" applyProtection="1">
      <alignment horizontal="center" vertical="center"/>
    </xf>
    <xf numFmtId="165" fontId="2" fillId="2" borderId="11" xfId="0" applyNumberFormat="1" applyFont="1" applyFill="1" applyBorder="1" applyAlignment="1" applyProtection="1">
      <alignment horizontal="center" vertical="center"/>
    </xf>
    <xf numFmtId="165" fontId="2" fillId="2" borderId="9" xfId="0" applyNumberFormat="1" applyFont="1" applyFill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2" borderId="13" xfId="0" applyFont="1" applyFill="1" applyBorder="1" applyAlignment="1" applyProtection="1">
      <alignment horizontal="centerContinuous" vertical="center"/>
    </xf>
    <xf numFmtId="0" fontId="2" fillId="2" borderId="14" xfId="0" applyFont="1" applyFill="1" applyBorder="1" applyAlignment="1" applyProtection="1">
      <alignment horizontal="centerContinuous" vertical="center"/>
    </xf>
    <xf numFmtId="0" fontId="2" fillId="0" borderId="13" xfId="0" applyFont="1" applyBorder="1" applyAlignment="1" applyProtection="1">
      <alignment horizontal="centerContinuous" vertical="center"/>
    </xf>
    <xf numFmtId="0" fontId="2" fillId="0" borderId="14" xfId="0" applyFont="1" applyBorder="1" applyAlignment="1" applyProtection="1">
      <alignment horizontal="centerContinuous" vertical="center"/>
    </xf>
    <xf numFmtId="0" fontId="2" fillId="0" borderId="15" xfId="0" applyFont="1" applyBorder="1" applyAlignment="1" applyProtection="1">
      <alignment horizontal="centerContinuous" vertical="center"/>
    </xf>
    <xf numFmtId="0" fontId="2" fillId="0" borderId="14" xfId="0" applyFont="1" applyFill="1" applyBorder="1" applyAlignment="1" applyProtection="1">
      <alignment horizontal="centerContinuous" vertical="center"/>
    </xf>
    <xf numFmtId="0" fontId="2" fillId="2" borderId="16" xfId="0" applyFont="1" applyFill="1" applyBorder="1" applyAlignment="1" applyProtection="1">
      <alignment horizontal="centerContinuous" vertical="center"/>
    </xf>
    <xf numFmtId="0" fontId="2" fillId="2" borderId="15" xfId="0" applyFont="1" applyFill="1" applyBorder="1" applyAlignment="1" applyProtection="1">
      <alignment horizontal="centerContinuous" vertical="center"/>
    </xf>
    <xf numFmtId="0" fontId="2" fillId="0" borderId="1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2" borderId="17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/>
    </xf>
    <xf numFmtId="0" fontId="2" fillId="4" borderId="17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vertical="center"/>
    </xf>
    <xf numFmtId="0" fontId="2" fillId="0" borderId="20" xfId="0" applyFont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2" borderId="22" xfId="0" applyFont="1" applyFill="1" applyBorder="1" applyAlignment="1" applyProtection="1">
      <alignment horizontal="center" vertical="center"/>
    </xf>
    <xf numFmtId="0" fontId="2" fillId="2" borderId="23" xfId="0" applyFont="1" applyFill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2" fillId="0" borderId="24" xfId="0" applyFont="1" applyBorder="1" applyAlignment="1" applyProtection="1">
      <alignment vertical="center"/>
    </xf>
    <xf numFmtId="0" fontId="2" fillId="0" borderId="25" xfId="0" applyFont="1" applyBorder="1" applyAlignment="1" applyProtection="1">
      <alignment horizontal="center" vertical="center"/>
    </xf>
    <xf numFmtId="0" fontId="2" fillId="2" borderId="25" xfId="0" applyFont="1" applyFill="1" applyBorder="1" applyAlignment="1" applyProtection="1">
      <alignment horizontal="center" vertical="center"/>
    </xf>
    <xf numFmtId="0" fontId="2" fillId="2" borderId="26" xfId="0" applyFont="1" applyFill="1" applyBorder="1" applyAlignment="1" applyProtection="1">
      <alignment horizontal="center" vertical="center"/>
    </xf>
    <xf numFmtId="0" fontId="2" fillId="2" borderId="27" xfId="0" applyFont="1" applyFill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28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166" fontId="2" fillId="5" borderId="1" xfId="0" applyNumberFormat="1" applyFont="1" applyFill="1" applyBorder="1" applyAlignment="1" applyProtection="1">
      <alignment vertical="center"/>
    </xf>
    <xf numFmtId="0" fontId="2" fillId="5" borderId="2" xfId="0" applyFont="1" applyFill="1" applyBorder="1" applyAlignment="1" applyProtection="1">
      <alignment vertical="center"/>
    </xf>
    <xf numFmtId="0" fontId="4" fillId="5" borderId="2" xfId="0" applyFont="1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vertical="center"/>
    </xf>
    <xf numFmtId="0" fontId="2" fillId="5" borderId="3" xfId="0" applyFont="1" applyFill="1" applyBorder="1" applyAlignment="1" applyProtection="1">
      <alignment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0" borderId="29" xfId="0" applyFont="1" applyBorder="1" applyAlignment="1" applyProtection="1">
      <alignment horizontal="center" vertical="center"/>
    </xf>
    <xf numFmtId="165" fontId="2" fillId="5" borderId="6" xfId="0" applyNumberFormat="1" applyFont="1" applyFill="1" applyBorder="1" applyAlignment="1" applyProtection="1">
      <alignment horizontal="center" vertical="center"/>
    </xf>
    <xf numFmtId="165" fontId="2" fillId="5" borderId="9" xfId="0" applyNumberFormat="1" applyFont="1" applyFill="1" applyBorder="1" applyAlignment="1" applyProtection="1">
      <alignment horizontal="center" vertical="center"/>
    </xf>
    <xf numFmtId="165" fontId="2" fillId="0" borderId="30" xfId="0" applyNumberFormat="1" applyFont="1" applyBorder="1" applyAlignment="1" applyProtection="1">
      <alignment horizontal="center" vertical="center"/>
    </xf>
    <xf numFmtId="0" fontId="2" fillId="5" borderId="13" xfId="0" applyFont="1" applyFill="1" applyBorder="1" applyAlignment="1" applyProtection="1">
      <alignment horizontal="centerContinuous" vertical="center"/>
    </xf>
    <xf numFmtId="0" fontId="2" fillId="5" borderId="14" xfId="0" applyFont="1" applyFill="1" applyBorder="1" applyAlignment="1" applyProtection="1">
      <alignment horizontal="centerContinuous" vertical="center"/>
    </xf>
    <xf numFmtId="0" fontId="2" fillId="5" borderId="16" xfId="0" applyFont="1" applyFill="1" applyBorder="1" applyAlignment="1" applyProtection="1">
      <alignment horizontal="centerContinuous" vertical="center"/>
    </xf>
    <xf numFmtId="0" fontId="2" fillId="5" borderId="15" xfId="0" applyFont="1" applyFill="1" applyBorder="1" applyAlignment="1" applyProtection="1">
      <alignment horizontal="centerContinuous" vertical="center"/>
    </xf>
    <xf numFmtId="0" fontId="2" fillId="5" borderId="17" xfId="0" applyFont="1" applyFill="1" applyBorder="1" applyAlignment="1" applyProtection="1">
      <alignment horizontal="center" vertical="center"/>
    </xf>
    <xf numFmtId="0" fontId="2" fillId="0" borderId="31" xfId="0" applyFont="1" applyBorder="1" applyAlignment="1" applyProtection="1">
      <alignment horizontal="center" vertical="center"/>
    </xf>
    <xf numFmtId="0" fontId="2" fillId="5" borderId="20" xfId="0" applyFont="1" applyFill="1" applyBorder="1" applyAlignment="1" applyProtection="1">
      <alignment horizontal="center" vertical="center"/>
    </xf>
    <xf numFmtId="0" fontId="2" fillId="5" borderId="21" xfId="0" applyFont="1" applyFill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vertical="center"/>
    </xf>
    <xf numFmtId="0" fontId="5" fillId="5" borderId="23" xfId="0" applyFont="1" applyFill="1" applyBorder="1" applyAlignment="1">
      <alignment horizontal="center" vertical="center"/>
    </xf>
    <xf numFmtId="0" fontId="2" fillId="5" borderId="25" xfId="0" applyFont="1" applyFill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vertical="center"/>
    </xf>
    <xf numFmtId="164" fontId="2" fillId="6" borderId="1" xfId="0" applyNumberFormat="1" applyFont="1" applyFill="1" applyBorder="1" applyAlignment="1" applyProtection="1">
      <alignment vertical="center"/>
    </xf>
    <xf numFmtId="0" fontId="2" fillId="6" borderId="2" xfId="0" applyFont="1" applyFill="1" applyBorder="1" applyAlignment="1" applyProtection="1">
      <alignment vertical="center"/>
    </xf>
    <xf numFmtId="0" fontId="4" fillId="6" borderId="2" xfId="0" applyFont="1" applyFill="1" applyBorder="1" applyAlignment="1" applyProtection="1">
      <alignment vertical="center"/>
    </xf>
    <xf numFmtId="0" fontId="3" fillId="6" borderId="2" xfId="0" applyFont="1" applyFill="1" applyBorder="1" applyAlignment="1" applyProtection="1">
      <alignment vertical="center"/>
    </xf>
    <xf numFmtId="0" fontId="2" fillId="6" borderId="3" xfId="0" applyFont="1" applyFill="1" applyBorder="1" applyAlignment="1" applyProtection="1">
      <alignment vertical="center"/>
    </xf>
    <xf numFmtId="0" fontId="2" fillId="6" borderId="6" xfId="0" applyFont="1" applyFill="1" applyBorder="1" applyAlignment="1" applyProtection="1">
      <alignment horizontal="center" vertical="center"/>
    </xf>
    <xf numFmtId="165" fontId="2" fillId="6" borderId="6" xfId="0" applyNumberFormat="1" applyFont="1" applyFill="1" applyBorder="1" applyAlignment="1" applyProtection="1">
      <alignment horizontal="center" vertical="center"/>
    </xf>
    <xf numFmtId="165" fontId="2" fillId="6" borderId="9" xfId="0" applyNumberFormat="1" applyFont="1" applyFill="1" applyBorder="1" applyAlignment="1" applyProtection="1">
      <alignment horizontal="center" vertical="center"/>
    </xf>
    <xf numFmtId="0" fontId="2" fillId="6" borderId="13" xfId="0" applyFont="1" applyFill="1" applyBorder="1" applyAlignment="1" applyProtection="1">
      <alignment horizontal="centerContinuous" vertical="center"/>
    </xf>
    <xf numFmtId="0" fontId="2" fillId="6" borderId="14" xfId="0" applyFont="1" applyFill="1" applyBorder="1" applyAlignment="1" applyProtection="1">
      <alignment horizontal="centerContinuous" vertical="center"/>
    </xf>
    <xf numFmtId="0" fontId="2" fillId="6" borderId="16" xfId="0" applyFont="1" applyFill="1" applyBorder="1" applyAlignment="1" applyProtection="1">
      <alignment horizontal="centerContinuous" vertical="center"/>
    </xf>
    <xf numFmtId="0" fontId="2" fillId="6" borderId="15" xfId="0" applyFont="1" applyFill="1" applyBorder="1" applyAlignment="1" applyProtection="1">
      <alignment horizontal="centerContinuous" vertical="center"/>
    </xf>
    <xf numFmtId="0" fontId="2" fillId="6" borderId="17" xfId="0" applyFont="1" applyFill="1" applyBorder="1" applyAlignment="1" applyProtection="1">
      <alignment horizontal="center" vertical="center"/>
    </xf>
    <xf numFmtId="0" fontId="2" fillId="6" borderId="20" xfId="0" applyFont="1" applyFill="1" applyBorder="1" applyAlignment="1" applyProtection="1">
      <alignment horizontal="center" vertical="center"/>
    </xf>
    <xf numFmtId="0" fontId="2" fillId="6" borderId="21" xfId="0" applyFont="1" applyFill="1" applyBorder="1" applyAlignment="1" applyProtection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2" fillId="6" borderId="25" xfId="0" applyFont="1" applyFill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 applyProtection="1">
      <alignment horizontal="right" vertical="center"/>
    </xf>
    <xf numFmtId="0" fontId="2" fillId="5" borderId="7" xfId="0" applyFont="1" applyFill="1" applyBorder="1" applyAlignment="1" applyProtection="1">
      <alignment horizontal="center" vertical="center"/>
    </xf>
    <xf numFmtId="165" fontId="2" fillId="5" borderId="10" xfId="0" applyNumberFormat="1" applyFont="1" applyFill="1" applyBorder="1" applyAlignment="1" applyProtection="1">
      <alignment horizontal="center" vertical="center"/>
    </xf>
    <xf numFmtId="0" fontId="2" fillId="5" borderId="18" xfId="0" applyFont="1" applyFill="1" applyBorder="1" applyAlignment="1" applyProtection="1">
      <alignment horizontal="center" vertical="center"/>
    </xf>
    <xf numFmtId="0" fontId="2" fillId="5" borderId="22" xfId="0" applyFont="1" applyFill="1" applyBorder="1" applyAlignment="1" applyProtection="1">
      <alignment horizontal="center" vertical="center"/>
    </xf>
    <xf numFmtId="0" fontId="2" fillId="5" borderId="26" xfId="0" applyFont="1" applyFill="1" applyBorder="1" applyAlignment="1" applyProtection="1">
      <alignment horizontal="center" vertical="center"/>
    </xf>
    <xf numFmtId="0" fontId="2" fillId="0" borderId="36" xfId="0" applyFont="1" applyBorder="1" applyAlignment="1" applyProtection="1">
      <alignment horizontal="centerContinuous" vertical="center"/>
    </xf>
    <xf numFmtId="0" fontId="2" fillId="0" borderId="15" xfId="0" applyFont="1" applyFill="1" applyBorder="1" applyAlignment="1" applyProtection="1">
      <alignment horizontal="centerContinuous" vertical="center"/>
    </xf>
    <xf numFmtId="0" fontId="2" fillId="0" borderId="7" xfId="0" applyFont="1" applyFill="1" applyBorder="1" applyAlignment="1" applyProtection="1">
      <alignment horizontal="center" vertical="center"/>
    </xf>
    <xf numFmtId="165" fontId="2" fillId="0" borderId="10" xfId="0" applyNumberFormat="1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165" fontId="2" fillId="0" borderId="37" xfId="0" applyNumberFormat="1" applyFont="1" applyFill="1" applyBorder="1" applyAlignment="1" applyProtection="1">
      <alignment horizontal="center" vertical="center"/>
    </xf>
    <xf numFmtId="0" fontId="2" fillId="0" borderId="38" xfId="0" applyFont="1" applyFill="1" applyBorder="1" applyAlignment="1" applyProtection="1">
      <alignment horizontal="center" vertical="center"/>
    </xf>
    <xf numFmtId="165" fontId="2" fillId="0" borderId="1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/>
    </xf>
    <xf numFmtId="0" fontId="2" fillId="0" borderId="27" xfId="0" applyFont="1" applyFill="1" applyBorder="1" applyAlignment="1" applyProtection="1">
      <alignment horizontal="center" vertical="center"/>
    </xf>
    <xf numFmtId="0" fontId="2" fillId="2" borderId="39" xfId="0" applyFont="1" applyFill="1" applyBorder="1" applyAlignment="1" applyProtection="1">
      <alignment horizontal="centerContinuous" vertical="center"/>
    </xf>
    <xf numFmtId="0" fontId="2" fillId="0" borderId="21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Continuous" vertical="center"/>
    </xf>
    <xf numFmtId="0" fontId="2" fillId="6" borderId="7" xfId="0" applyFont="1" applyFill="1" applyBorder="1" applyAlignment="1" applyProtection="1">
      <alignment horizontal="center" vertical="center"/>
    </xf>
    <xf numFmtId="165" fontId="2" fillId="6" borderId="10" xfId="0" applyNumberFormat="1" applyFont="1" applyFill="1" applyBorder="1" applyAlignment="1" applyProtection="1">
      <alignment horizontal="center" vertical="center"/>
    </xf>
    <xf numFmtId="0" fontId="2" fillId="6" borderId="18" xfId="0" applyFont="1" applyFill="1" applyBorder="1" applyAlignment="1" applyProtection="1">
      <alignment horizontal="center" vertical="center"/>
    </xf>
    <xf numFmtId="0" fontId="2" fillId="6" borderId="22" xfId="0" applyFont="1" applyFill="1" applyBorder="1" applyAlignment="1" applyProtection="1">
      <alignment horizontal="center" vertical="center"/>
    </xf>
    <xf numFmtId="0" fontId="2" fillId="6" borderId="26" xfId="0" applyFont="1" applyFill="1" applyBorder="1" applyAlignment="1" applyProtection="1">
      <alignment horizontal="center" vertical="center"/>
    </xf>
    <xf numFmtId="0" fontId="2" fillId="6" borderId="31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/>
    </xf>
    <xf numFmtId="165" fontId="2" fillId="0" borderId="30" xfId="0" applyNumberFormat="1" applyFont="1" applyFill="1" applyBorder="1" applyAlignment="1" applyProtection="1">
      <alignment horizontal="center" vertical="center"/>
    </xf>
    <xf numFmtId="0" fontId="2" fillId="0" borderId="39" xfId="0" applyFont="1" applyFill="1" applyBorder="1" applyAlignment="1" applyProtection="1">
      <alignment horizontal="centerContinuous" vertical="center"/>
    </xf>
    <xf numFmtId="0" fontId="2" fillId="0" borderId="32" xfId="0" applyFont="1" applyFill="1" applyBorder="1" applyAlignment="1" applyProtection="1">
      <alignment horizontal="center" vertical="center"/>
    </xf>
    <xf numFmtId="0" fontId="2" fillId="0" borderId="33" xfId="0" applyFont="1" applyFill="1" applyBorder="1" applyAlignment="1" applyProtection="1">
      <alignment horizontal="center" vertical="center"/>
    </xf>
    <xf numFmtId="0" fontId="2" fillId="0" borderId="40" xfId="0" applyFont="1" applyBorder="1" applyAlignment="1" applyProtection="1">
      <alignment horizontal="center" vertical="center"/>
    </xf>
    <xf numFmtId="165" fontId="2" fillId="0" borderId="41" xfId="0" applyNumberFormat="1" applyFont="1" applyBorder="1" applyAlignment="1" applyProtection="1">
      <alignment horizontal="center" vertical="center"/>
    </xf>
    <xf numFmtId="0" fontId="2" fillId="0" borderId="42" xfId="0" applyFont="1" applyBorder="1" applyAlignment="1" applyProtection="1">
      <alignment horizontal="centerContinuous" vertical="center"/>
    </xf>
    <xf numFmtId="0" fontId="2" fillId="0" borderId="43" xfId="0" applyFont="1" applyBorder="1" applyAlignment="1" applyProtection="1">
      <alignment horizontal="center" vertical="center"/>
    </xf>
    <xf numFmtId="0" fontId="2" fillId="0" borderId="44" xfId="0" applyFont="1" applyBorder="1" applyAlignment="1" applyProtection="1">
      <alignment vertical="center"/>
    </xf>
    <xf numFmtId="0" fontId="2" fillId="0" borderId="45" xfId="0" applyFont="1" applyBorder="1" applyAlignment="1" applyProtection="1">
      <alignment vertical="center"/>
    </xf>
    <xf numFmtId="0" fontId="2" fillId="0" borderId="35" xfId="0" applyFont="1" applyBorder="1" applyAlignment="1" applyProtection="1">
      <alignment vertical="center"/>
    </xf>
    <xf numFmtId="0" fontId="2" fillId="7" borderId="21" xfId="0" applyFont="1" applyFill="1" applyBorder="1" applyAlignment="1" applyProtection="1">
      <alignment horizontal="center" vertical="center"/>
    </xf>
    <xf numFmtId="0" fontId="2" fillId="7" borderId="25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2" fillId="0" borderId="32" xfId="0" applyFont="1" applyFill="1" applyBorder="1" applyAlignment="1" applyProtection="1">
      <alignment vertical="center"/>
    </xf>
    <xf numFmtId="0" fontId="2" fillId="0" borderId="33" xfId="0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Continuous" vertical="center"/>
    </xf>
    <xf numFmtId="0" fontId="2" fillId="0" borderId="0" xfId="0" applyFont="1" applyBorder="1" applyAlignment="1" applyProtection="1">
      <alignment horizontal="left" vertical="center"/>
    </xf>
    <xf numFmtId="0" fontId="2" fillId="8" borderId="17" xfId="0" applyFont="1" applyFill="1" applyBorder="1" applyAlignment="1" applyProtection="1">
      <alignment horizontal="center" vertical="center"/>
    </xf>
    <xf numFmtId="0" fontId="2" fillId="9" borderId="20" xfId="0" applyFont="1" applyFill="1" applyBorder="1" applyAlignment="1" applyProtection="1">
      <alignment horizontal="center" vertical="center"/>
    </xf>
    <xf numFmtId="0" fontId="2" fillId="9" borderId="21" xfId="0" applyFont="1" applyFill="1" applyBorder="1" applyAlignment="1" applyProtection="1">
      <alignment horizontal="center" vertical="center"/>
    </xf>
    <xf numFmtId="0" fontId="2" fillId="9" borderId="25" xfId="0" applyFont="1" applyFill="1" applyBorder="1" applyAlignment="1" applyProtection="1">
      <alignment horizontal="center" vertical="center"/>
    </xf>
    <xf numFmtId="165" fontId="2" fillId="0" borderId="38" xfId="0" applyNumberFormat="1" applyFont="1" applyFill="1" applyBorder="1" applyAlignment="1" applyProtection="1">
      <alignment horizontal="center" vertical="center"/>
    </xf>
    <xf numFmtId="0" fontId="2" fillId="0" borderId="46" xfId="0" applyFont="1" applyFill="1" applyBorder="1" applyAlignment="1" applyProtection="1">
      <alignment horizontal="centerContinuous" vertical="center"/>
    </xf>
    <xf numFmtId="0" fontId="2" fillId="8" borderId="8" xfId="0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7" xfId="0" applyFont="1" applyFill="1" applyBorder="1" applyAlignment="1" applyProtection="1">
      <alignment horizontal="centerContinuous" vertical="center"/>
    </xf>
    <xf numFmtId="0" fontId="2" fillId="0" borderId="0" xfId="0" applyFont="1" applyBorder="1" applyAlignment="1">
      <alignment horizontal="left" vertical="center"/>
    </xf>
    <xf numFmtId="0" fontId="2" fillId="10" borderId="21" xfId="0" applyFont="1" applyFill="1" applyBorder="1" applyAlignment="1" applyProtection="1">
      <alignment horizontal="center" vertical="center"/>
    </xf>
    <xf numFmtId="167" fontId="6" fillId="10" borderId="0" xfId="0" applyNumberFormat="1" applyFont="1" applyFill="1" applyAlignment="1">
      <alignment horizontal="centerContinuous" vertical="center"/>
    </xf>
    <xf numFmtId="0" fontId="2" fillId="10" borderId="0" xfId="0" applyFont="1" applyFill="1" applyAlignment="1">
      <alignment horizontal="centerContinuous" vertical="center"/>
    </xf>
    <xf numFmtId="0" fontId="7" fillId="10" borderId="0" xfId="0" applyFont="1" applyFill="1" applyAlignment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horizontal="center" vertical="center"/>
    </xf>
    <xf numFmtId="0" fontId="2" fillId="0" borderId="34" xfId="0" applyFont="1" applyFill="1" applyBorder="1" applyAlignment="1" applyProtection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4" xfId="0" applyFont="1" applyBorder="1" applyAlignment="1" applyProtection="1">
      <alignment horizontal="left" vertical="center"/>
    </xf>
    <xf numFmtId="0" fontId="2" fillId="0" borderId="35" xfId="0" applyFont="1" applyBorder="1" applyAlignment="1" applyProtection="1">
      <alignment horizontal="center" vertical="center"/>
    </xf>
    <xf numFmtId="0" fontId="2" fillId="12" borderId="17" xfId="0" applyFont="1" applyFill="1" applyBorder="1" applyAlignment="1" applyProtection="1">
      <alignment horizontal="center" vertical="center"/>
    </xf>
    <xf numFmtId="0" fontId="4" fillId="11" borderId="1" xfId="0" applyFont="1" applyFill="1" applyBorder="1" applyAlignment="1" applyProtection="1">
      <alignment vertical="center"/>
    </xf>
    <xf numFmtId="0" fontId="2" fillId="11" borderId="2" xfId="0" applyFont="1" applyFill="1" applyBorder="1" applyAlignment="1" applyProtection="1">
      <alignment vertical="center"/>
    </xf>
    <xf numFmtId="0" fontId="4" fillId="11" borderId="2" xfId="0" applyFont="1" applyFill="1" applyBorder="1" applyAlignment="1" applyProtection="1">
      <alignment vertical="center"/>
    </xf>
    <xf numFmtId="0" fontId="3" fillId="11" borderId="2" xfId="0" applyFont="1" applyFill="1" applyBorder="1" applyAlignment="1" applyProtection="1">
      <alignment vertical="center"/>
    </xf>
    <xf numFmtId="0" fontId="2" fillId="11" borderId="3" xfId="0" applyFont="1" applyFill="1" applyBorder="1" applyAlignment="1" applyProtection="1">
      <alignment vertical="center"/>
    </xf>
    <xf numFmtId="0" fontId="8" fillId="11" borderId="2" xfId="0" applyFont="1" applyFill="1" applyBorder="1" applyAlignment="1" applyProtection="1">
      <alignment vertical="center"/>
    </xf>
    <xf numFmtId="0" fontId="4" fillId="13" borderId="1" xfId="0" applyFont="1" applyFill="1" applyBorder="1" applyAlignment="1" applyProtection="1">
      <alignment vertical="center"/>
    </xf>
    <xf numFmtId="0" fontId="2" fillId="13" borderId="2" xfId="0" applyFont="1" applyFill="1" applyBorder="1" applyAlignment="1" applyProtection="1">
      <alignment vertical="center"/>
    </xf>
    <xf numFmtId="0" fontId="4" fillId="13" borderId="2" xfId="0" applyFont="1" applyFill="1" applyBorder="1" applyAlignment="1" applyProtection="1">
      <alignment vertical="center"/>
    </xf>
    <xf numFmtId="0" fontId="8" fillId="13" borderId="2" xfId="0" applyFont="1" applyFill="1" applyBorder="1" applyAlignment="1" applyProtection="1">
      <alignment vertical="center"/>
    </xf>
    <xf numFmtId="0" fontId="3" fillId="13" borderId="2" xfId="0" applyFont="1" applyFill="1" applyBorder="1" applyAlignment="1" applyProtection="1">
      <alignment vertical="center"/>
    </xf>
    <xf numFmtId="0" fontId="2" fillId="13" borderId="3" xfId="0" applyFont="1" applyFill="1" applyBorder="1" applyAlignment="1" applyProtection="1">
      <alignment vertical="center"/>
    </xf>
    <xf numFmtId="0" fontId="2" fillId="13" borderId="6" xfId="0" applyFont="1" applyFill="1" applyBorder="1" applyAlignment="1" applyProtection="1">
      <alignment horizontal="center" vertical="center"/>
    </xf>
    <xf numFmtId="165" fontId="2" fillId="13" borderId="6" xfId="0" applyNumberFormat="1" applyFont="1" applyFill="1" applyBorder="1" applyAlignment="1" applyProtection="1">
      <alignment horizontal="center" vertical="center"/>
    </xf>
    <xf numFmtId="0" fontId="2" fillId="13" borderId="13" xfId="0" applyFont="1" applyFill="1" applyBorder="1" applyAlignment="1" applyProtection="1">
      <alignment horizontal="centerContinuous" vertical="center"/>
    </xf>
    <xf numFmtId="0" fontId="2" fillId="13" borderId="17" xfId="0" applyFont="1" applyFill="1" applyBorder="1" applyAlignment="1" applyProtection="1">
      <alignment horizontal="center" vertical="center"/>
    </xf>
    <xf numFmtId="0" fontId="2" fillId="13" borderId="8" xfId="0" applyFont="1" applyFill="1" applyBorder="1" applyAlignment="1" applyProtection="1">
      <alignment horizontal="center" vertical="center"/>
    </xf>
    <xf numFmtId="0" fontId="2" fillId="13" borderId="1" xfId="0" applyFont="1" applyFill="1" applyBorder="1" applyAlignment="1" applyProtection="1">
      <alignment horizontal="center" vertical="center"/>
    </xf>
    <xf numFmtId="0" fontId="2" fillId="11" borderId="6" xfId="0" applyFont="1" applyFill="1" applyBorder="1" applyAlignment="1" applyProtection="1">
      <alignment horizontal="center" vertical="center"/>
    </xf>
    <xf numFmtId="165" fontId="2" fillId="11" borderId="6" xfId="0" applyNumberFormat="1" applyFont="1" applyFill="1" applyBorder="1" applyAlignment="1" applyProtection="1">
      <alignment horizontal="center" vertical="center"/>
    </xf>
    <xf numFmtId="0" fontId="2" fillId="11" borderId="15" xfId="0" applyFont="1" applyFill="1" applyBorder="1" applyAlignment="1" applyProtection="1">
      <alignment horizontal="centerContinuous" vertical="center"/>
    </xf>
    <xf numFmtId="0" fontId="2" fillId="11" borderId="17" xfId="0" applyFont="1" applyFill="1" applyBorder="1" applyAlignment="1" applyProtection="1">
      <alignment horizontal="center" vertical="center"/>
    </xf>
    <xf numFmtId="0" fontId="2" fillId="11" borderId="13" xfId="0" applyFont="1" applyFill="1" applyBorder="1" applyAlignment="1" applyProtection="1">
      <alignment horizontal="centerContinuous" vertical="center"/>
    </xf>
    <xf numFmtId="0" fontId="2" fillId="11" borderId="8" xfId="0" applyFont="1" applyFill="1" applyBorder="1" applyAlignment="1" applyProtection="1">
      <alignment horizontal="center" vertical="center"/>
    </xf>
    <xf numFmtId="0" fontId="2" fillId="11" borderId="1" xfId="0" applyFont="1" applyFill="1" applyBorder="1" applyAlignment="1" applyProtection="1">
      <alignment horizontal="center" vertical="center"/>
    </xf>
    <xf numFmtId="0" fontId="2" fillId="11" borderId="14" xfId="0" applyFont="1" applyFill="1" applyBorder="1" applyAlignment="1" applyProtection="1">
      <alignment horizontal="centerContinuous" vertical="center"/>
    </xf>
    <xf numFmtId="0" fontId="2" fillId="11" borderId="46" xfId="0" applyFont="1" applyFill="1" applyBorder="1" applyAlignment="1" applyProtection="1">
      <alignment horizontal="centerContinuous" vertical="center"/>
    </xf>
    <xf numFmtId="0" fontId="2" fillId="13" borderId="14" xfId="0" applyFont="1" applyFill="1" applyBorder="1" applyAlignment="1" applyProtection="1">
      <alignment horizontal="centerContinuous" vertical="center"/>
    </xf>
    <xf numFmtId="0" fontId="2" fillId="0" borderId="46" xfId="0" applyFont="1" applyBorder="1" applyAlignment="1" applyProtection="1">
      <alignment horizontal="centerContinuous" vertical="center"/>
    </xf>
    <xf numFmtId="16" fontId="2" fillId="0" borderId="0" xfId="0" applyNumberFormat="1" applyFont="1" applyBorder="1" applyAlignment="1" applyProtection="1">
      <alignment horizontal="left" vertical="center"/>
    </xf>
    <xf numFmtId="0" fontId="2" fillId="11" borderId="7" xfId="0" applyFont="1" applyFill="1" applyBorder="1" applyAlignment="1" applyProtection="1">
      <alignment horizontal="center" vertical="center"/>
    </xf>
    <xf numFmtId="165" fontId="2" fillId="11" borderId="10" xfId="0" applyNumberFormat="1" applyFont="1" applyFill="1" applyBorder="1" applyAlignment="1" applyProtection="1">
      <alignment horizontal="center" vertical="center"/>
    </xf>
    <xf numFmtId="0" fontId="2" fillId="11" borderId="39" xfId="0" applyFont="1" applyFill="1" applyBorder="1" applyAlignment="1" applyProtection="1">
      <alignment horizontal="centerContinuous" vertical="center"/>
    </xf>
    <xf numFmtId="0" fontId="2" fillId="13" borderId="15" xfId="0" applyFont="1" applyFill="1" applyBorder="1" applyAlignment="1" applyProtection="1">
      <alignment horizontal="centerContinuous" vertical="center"/>
    </xf>
    <xf numFmtId="0" fontId="2" fillId="13" borderId="46" xfId="0" applyFont="1" applyFill="1" applyBorder="1" applyAlignment="1" applyProtection="1">
      <alignment horizontal="centerContinuous" vertical="center"/>
    </xf>
    <xf numFmtId="0" fontId="2" fillId="13" borderId="7" xfId="0" applyFont="1" applyFill="1" applyBorder="1" applyAlignment="1" applyProtection="1">
      <alignment horizontal="center" vertical="center"/>
    </xf>
    <xf numFmtId="165" fontId="2" fillId="13" borderId="10" xfId="0" applyNumberFormat="1" applyFont="1" applyFill="1" applyBorder="1" applyAlignment="1" applyProtection="1">
      <alignment horizontal="center" vertical="center"/>
    </xf>
    <xf numFmtId="0" fontId="2" fillId="10" borderId="0" xfId="0" applyFont="1" applyFill="1" applyAlignment="1">
      <alignment vertical="center"/>
    </xf>
    <xf numFmtId="0" fontId="2" fillId="12" borderId="25" xfId="0" applyFont="1" applyFill="1" applyBorder="1" applyAlignment="1" applyProtection="1">
      <alignment horizontal="center" vertical="center"/>
    </xf>
    <xf numFmtId="0" fontId="2" fillId="12" borderId="21" xfId="0" applyFont="1" applyFill="1" applyBorder="1" applyAlignment="1" applyProtection="1">
      <alignment horizontal="center" vertical="center"/>
    </xf>
    <xf numFmtId="0" fontId="2" fillId="14" borderId="21" xfId="0" applyFont="1" applyFill="1" applyBorder="1" applyAlignment="1" applyProtection="1">
      <alignment horizontal="center" vertical="center"/>
    </xf>
    <xf numFmtId="0" fontId="2" fillId="14" borderId="25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centerContinuous" vertical="center"/>
    </xf>
    <xf numFmtId="16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4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5" fontId="2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2" fillId="15" borderId="21" xfId="0" applyFont="1" applyFill="1" applyBorder="1" applyAlignment="1" applyProtection="1">
      <alignment horizontal="center" vertical="center"/>
    </xf>
    <xf numFmtId="0" fontId="5" fillId="15" borderId="23" xfId="0" applyFont="1" applyFill="1" applyBorder="1" applyAlignment="1">
      <alignment horizontal="center" vertical="center"/>
    </xf>
    <xf numFmtId="0" fontId="2" fillId="15" borderId="25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>
      <alignment vertical="center"/>
    </xf>
    <xf numFmtId="0" fontId="2" fillId="16" borderId="25" xfId="0" applyFont="1" applyFill="1" applyBorder="1" applyAlignment="1" applyProtection="1">
      <alignment horizontal="center" vertical="center"/>
    </xf>
    <xf numFmtId="0" fontId="2" fillId="16" borderId="25" xfId="0" applyFont="1" applyFill="1" applyBorder="1" applyAlignment="1" applyProtection="1">
      <alignment horizontal="left" vertical="center"/>
    </xf>
    <xf numFmtId="0" fontId="2" fillId="16" borderId="21" xfId="0" applyFont="1" applyFill="1" applyBorder="1" applyAlignment="1" applyProtection="1">
      <alignment horizontal="center" vertical="center"/>
    </xf>
    <xf numFmtId="0" fontId="5" fillId="14" borderId="23" xfId="0" applyFont="1" applyFill="1" applyBorder="1" applyAlignment="1">
      <alignment horizontal="center" vertical="center"/>
    </xf>
  </cellXfs>
  <cellStyles count="2">
    <cellStyle name="Ongedefinieerd" xfId="1"/>
    <cellStyle name="Standaard" xfId="0" builtinId="0"/>
  </cellStyles>
  <dxfs count="338"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00808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008080"/>
        </patternFill>
      </fill>
    </dxf>
    <dxf>
      <fill>
        <patternFill>
          <bgColor rgb="FFCC0000"/>
        </patternFill>
      </fill>
    </dxf>
    <dxf>
      <fill>
        <patternFill>
          <bgColor rgb="FFFF7C80"/>
        </patternFill>
      </fill>
    </dxf>
    <dxf>
      <fill>
        <patternFill>
          <bgColor rgb="FF33CCCC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33CCCC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00CCFF"/>
      <color rgb="FF33CCCC"/>
      <color rgb="FFFF7C80"/>
      <color rgb="FF008080"/>
      <color rgb="FF00FFCC"/>
      <color rgb="FFCC0000"/>
      <color rgb="FFFF5050"/>
      <color rgb="FFFF9900"/>
      <color rgb="FFFFCC00"/>
      <color rgb="FFFFC7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39"/>
  <sheetViews>
    <sheetView showGridLines="0" defaultGridColor="0" colorId="22" zoomScale="50" zoomScaleNormal="50" workbookViewId="0">
      <selection activeCell="A2" sqref="A2:BG19"/>
    </sheetView>
  </sheetViews>
  <sheetFormatPr defaultColWidth="9.84375" defaultRowHeight="20.399999999999999" x14ac:dyDescent="0.3"/>
  <cols>
    <col min="1" max="1" width="20.61328125" style="6" customWidth="1"/>
    <col min="2" max="2" width="5.61328125" style="6" customWidth="1"/>
    <col min="3" max="58" width="4.15234375" style="6" customWidth="1"/>
    <col min="59" max="16384" width="9.84375" style="6"/>
  </cols>
  <sheetData>
    <row r="1" spans="1:58" ht="24.6" x14ac:dyDescent="0.3">
      <c r="AV1" s="166" t="s">
        <v>71</v>
      </c>
      <c r="AW1" s="212"/>
      <c r="AX1" s="212"/>
      <c r="AY1" s="212"/>
      <c r="AZ1" s="212"/>
      <c r="BA1" s="164"/>
      <c r="BB1" s="165"/>
      <c r="BC1" s="165"/>
      <c r="BD1" s="165"/>
      <c r="BE1" s="165"/>
      <c r="BF1" s="165"/>
    </row>
    <row r="2" spans="1:58" ht="21" thickBot="1" x14ac:dyDescent="0.35"/>
    <row r="3" spans="1:58" ht="35.1" customHeight="1" thickTop="1" thickBot="1" x14ac:dyDescent="0.35">
      <c r="A3" s="175" t="s">
        <v>54</v>
      </c>
      <c r="B3" s="176"/>
      <c r="C3" s="177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80" t="s">
        <v>57</v>
      </c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8"/>
      <c r="AR3" s="176"/>
      <c r="AS3" s="176"/>
      <c r="AT3" s="178"/>
      <c r="AU3" s="178"/>
      <c r="AV3" s="176"/>
      <c r="AW3" s="177" t="s">
        <v>65</v>
      </c>
      <c r="AX3" s="176"/>
      <c r="AY3" s="176"/>
      <c r="AZ3" s="176"/>
      <c r="BA3" s="176"/>
      <c r="BB3" s="176"/>
      <c r="BC3" s="176"/>
      <c r="BD3" s="176"/>
      <c r="BE3" s="176"/>
      <c r="BF3" s="179"/>
    </row>
    <row r="4" spans="1:58" ht="30" customHeight="1" thickTop="1" thickBot="1" x14ac:dyDescent="0.35">
      <c r="A4" s="7" t="s">
        <v>0</v>
      </c>
      <c r="B4" s="8"/>
      <c r="C4" s="193">
        <v>34</v>
      </c>
      <c r="D4" s="11">
        <f t="shared" ref="D4:U4" si="0">C4+1</f>
        <v>35</v>
      </c>
      <c r="E4" s="10">
        <f t="shared" si="0"/>
        <v>36</v>
      </c>
      <c r="F4" s="10">
        <f t="shared" si="0"/>
        <v>37</v>
      </c>
      <c r="G4" s="10">
        <f t="shared" si="0"/>
        <v>38</v>
      </c>
      <c r="H4" s="10">
        <f t="shared" si="0"/>
        <v>39</v>
      </c>
      <c r="I4" s="10">
        <f t="shared" si="0"/>
        <v>40</v>
      </c>
      <c r="J4" s="10">
        <f t="shared" si="0"/>
        <v>41</v>
      </c>
      <c r="K4" s="11">
        <f t="shared" si="0"/>
        <v>42</v>
      </c>
      <c r="L4" s="193">
        <f>K4+1</f>
        <v>43</v>
      </c>
      <c r="M4" s="11">
        <f>L4+1</f>
        <v>44</v>
      </c>
      <c r="N4" s="11">
        <f>M4+1</f>
        <v>45</v>
      </c>
      <c r="O4" s="10">
        <f t="shared" si="0"/>
        <v>46</v>
      </c>
      <c r="P4" s="10">
        <f t="shared" si="0"/>
        <v>47</v>
      </c>
      <c r="Q4" s="10">
        <f t="shared" si="0"/>
        <v>48</v>
      </c>
      <c r="R4" s="10">
        <f t="shared" si="0"/>
        <v>49</v>
      </c>
      <c r="S4" s="10">
        <f t="shared" si="0"/>
        <v>50</v>
      </c>
      <c r="T4" s="11">
        <f t="shared" si="0"/>
        <v>51</v>
      </c>
      <c r="U4" s="193">
        <f t="shared" si="0"/>
        <v>52</v>
      </c>
      <c r="V4" s="193">
        <v>1</v>
      </c>
      <c r="W4" s="11">
        <f>+V4+1</f>
        <v>2</v>
      </c>
      <c r="X4" s="10">
        <f t="shared" ref="X4:AW4" si="1">W4+1</f>
        <v>3</v>
      </c>
      <c r="Y4" s="10">
        <f t="shared" si="1"/>
        <v>4</v>
      </c>
      <c r="Z4" s="10">
        <f t="shared" si="1"/>
        <v>5</v>
      </c>
      <c r="AA4" s="11">
        <f t="shared" si="1"/>
        <v>6</v>
      </c>
      <c r="AB4" s="11">
        <f>AA4+1</f>
        <v>7</v>
      </c>
      <c r="AC4" s="11">
        <f>AB4+1</f>
        <v>8</v>
      </c>
      <c r="AD4" s="193">
        <f>AC4+1</f>
        <v>9</v>
      </c>
      <c r="AE4" s="10">
        <f>AD4+1</f>
        <v>10</v>
      </c>
      <c r="AF4" s="10">
        <f>AE4+1</f>
        <v>11</v>
      </c>
      <c r="AG4" s="10">
        <f t="shared" si="1"/>
        <v>12</v>
      </c>
      <c r="AH4" s="10">
        <f t="shared" si="1"/>
        <v>13</v>
      </c>
      <c r="AI4" s="10">
        <f t="shared" si="1"/>
        <v>14</v>
      </c>
      <c r="AJ4" s="10">
        <f t="shared" si="1"/>
        <v>15</v>
      </c>
      <c r="AK4" s="10">
        <f t="shared" si="1"/>
        <v>16</v>
      </c>
      <c r="AL4" s="193">
        <f t="shared" si="1"/>
        <v>17</v>
      </c>
      <c r="AM4" s="193">
        <f>AL4+1</f>
        <v>18</v>
      </c>
      <c r="AN4" s="11">
        <f>AM4+1</f>
        <v>19</v>
      </c>
      <c r="AO4" s="10">
        <f>AN4+1</f>
        <v>20</v>
      </c>
      <c r="AP4" s="10">
        <f t="shared" si="1"/>
        <v>21</v>
      </c>
      <c r="AQ4" s="10">
        <f t="shared" si="1"/>
        <v>22</v>
      </c>
      <c r="AR4" s="10">
        <f t="shared" si="1"/>
        <v>23</v>
      </c>
      <c r="AS4" s="10">
        <f t="shared" si="1"/>
        <v>24</v>
      </c>
      <c r="AT4" s="10">
        <f t="shared" si="1"/>
        <v>25</v>
      </c>
      <c r="AU4" s="10">
        <f t="shared" si="1"/>
        <v>26</v>
      </c>
      <c r="AV4" s="10">
        <f t="shared" si="1"/>
        <v>27</v>
      </c>
      <c r="AW4" s="113">
        <f t="shared" si="1"/>
        <v>28</v>
      </c>
      <c r="AX4" s="205">
        <f t="shared" ref="AX4:BF4" si="2">AW4+1</f>
        <v>29</v>
      </c>
      <c r="AY4" s="193">
        <f t="shared" si="2"/>
        <v>30</v>
      </c>
      <c r="AZ4" s="193">
        <f t="shared" si="2"/>
        <v>31</v>
      </c>
      <c r="BA4" s="193">
        <f t="shared" si="2"/>
        <v>32</v>
      </c>
      <c r="BB4" s="193">
        <f t="shared" si="2"/>
        <v>33</v>
      </c>
      <c r="BC4" s="193">
        <f t="shared" si="2"/>
        <v>34</v>
      </c>
      <c r="BD4" s="106">
        <f t="shared" si="2"/>
        <v>35</v>
      </c>
      <c r="BE4" s="113">
        <f t="shared" si="2"/>
        <v>36</v>
      </c>
      <c r="BF4" s="63">
        <f t="shared" si="2"/>
        <v>37</v>
      </c>
    </row>
    <row r="5" spans="1:58" ht="30" customHeight="1" thickTop="1" x14ac:dyDescent="0.3">
      <c r="A5" s="7" t="s">
        <v>1</v>
      </c>
      <c r="B5" s="8"/>
      <c r="C5" s="194">
        <v>42604</v>
      </c>
      <c r="D5" s="16">
        <f>C5+7</f>
        <v>42611</v>
      </c>
      <c r="E5" s="16">
        <f t="shared" ref="E5:AW5" si="3">D5+7</f>
        <v>42618</v>
      </c>
      <c r="F5" s="15">
        <f t="shared" si="3"/>
        <v>42625</v>
      </c>
      <c r="G5" s="15">
        <f t="shared" si="3"/>
        <v>42632</v>
      </c>
      <c r="H5" s="15">
        <f t="shared" si="3"/>
        <v>42639</v>
      </c>
      <c r="I5" s="15">
        <f t="shared" si="3"/>
        <v>42646</v>
      </c>
      <c r="J5" s="15">
        <f t="shared" si="3"/>
        <v>42653</v>
      </c>
      <c r="K5" s="16">
        <f t="shared" si="3"/>
        <v>42660</v>
      </c>
      <c r="L5" s="194">
        <f>K5+7</f>
        <v>42667</v>
      </c>
      <c r="M5" s="16">
        <f>L5+7</f>
        <v>42674</v>
      </c>
      <c r="N5" s="16">
        <f>M5+7</f>
        <v>42681</v>
      </c>
      <c r="O5" s="15">
        <f t="shared" si="3"/>
        <v>42688</v>
      </c>
      <c r="P5" s="15">
        <f t="shared" si="3"/>
        <v>42695</v>
      </c>
      <c r="Q5" s="15">
        <f t="shared" si="3"/>
        <v>42702</v>
      </c>
      <c r="R5" s="15">
        <f t="shared" si="3"/>
        <v>42709</v>
      </c>
      <c r="S5" s="15">
        <f t="shared" si="3"/>
        <v>42716</v>
      </c>
      <c r="T5" s="16">
        <f t="shared" si="3"/>
        <v>42723</v>
      </c>
      <c r="U5" s="194">
        <f t="shared" si="3"/>
        <v>42730</v>
      </c>
      <c r="V5" s="194">
        <f t="shared" si="3"/>
        <v>42737</v>
      </c>
      <c r="W5" s="16">
        <f t="shared" si="3"/>
        <v>42744</v>
      </c>
      <c r="X5" s="15">
        <f t="shared" si="3"/>
        <v>42751</v>
      </c>
      <c r="Y5" s="15">
        <f t="shared" si="3"/>
        <v>42758</v>
      </c>
      <c r="Z5" s="15">
        <f t="shared" si="3"/>
        <v>42765</v>
      </c>
      <c r="AA5" s="16">
        <f t="shared" si="3"/>
        <v>42772</v>
      </c>
      <c r="AB5" s="16">
        <f>AA5+7</f>
        <v>42779</v>
      </c>
      <c r="AC5" s="16">
        <f>AB5+7</f>
        <v>42786</v>
      </c>
      <c r="AD5" s="194">
        <f>AC5+7</f>
        <v>42793</v>
      </c>
      <c r="AE5" s="15">
        <f>AD5+7</f>
        <v>42800</v>
      </c>
      <c r="AF5" s="15">
        <f>AE5+7</f>
        <v>42807</v>
      </c>
      <c r="AG5" s="15">
        <f t="shared" si="3"/>
        <v>42814</v>
      </c>
      <c r="AH5" s="15">
        <f t="shared" si="3"/>
        <v>42821</v>
      </c>
      <c r="AI5" s="15">
        <f t="shared" si="3"/>
        <v>42828</v>
      </c>
      <c r="AJ5" s="15">
        <f t="shared" si="3"/>
        <v>42835</v>
      </c>
      <c r="AK5" s="15">
        <f t="shared" si="3"/>
        <v>42842</v>
      </c>
      <c r="AL5" s="194">
        <f t="shared" si="3"/>
        <v>42849</v>
      </c>
      <c r="AM5" s="194">
        <f>AL5+7</f>
        <v>42856</v>
      </c>
      <c r="AN5" s="16">
        <f>AM5+7</f>
        <v>42863</v>
      </c>
      <c r="AO5" s="15">
        <f>AN5+7</f>
        <v>42870</v>
      </c>
      <c r="AP5" s="15">
        <f t="shared" si="3"/>
        <v>42877</v>
      </c>
      <c r="AQ5" s="15">
        <f t="shared" si="3"/>
        <v>42884</v>
      </c>
      <c r="AR5" s="15">
        <f t="shared" si="3"/>
        <v>42891</v>
      </c>
      <c r="AS5" s="15">
        <f t="shared" si="3"/>
        <v>42898</v>
      </c>
      <c r="AT5" s="15">
        <f t="shared" si="3"/>
        <v>42905</v>
      </c>
      <c r="AU5" s="15">
        <f t="shared" si="3"/>
        <v>42912</v>
      </c>
      <c r="AV5" s="15">
        <f t="shared" si="3"/>
        <v>42919</v>
      </c>
      <c r="AW5" s="157">
        <f t="shared" si="3"/>
        <v>42926</v>
      </c>
      <c r="AX5" s="206">
        <f t="shared" ref="AX5:BF5" si="4">AW5+7</f>
        <v>42933</v>
      </c>
      <c r="AY5" s="194">
        <f t="shared" si="4"/>
        <v>42940</v>
      </c>
      <c r="AZ5" s="194">
        <f t="shared" si="4"/>
        <v>42947</v>
      </c>
      <c r="BA5" s="194">
        <f t="shared" si="4"/>
        <v>42954</v>
      </c>
      <c r="BB5" s="194">
        <f t="shared" si="4"/>
        <v>42961</v>
      </c>
      <c r="BC5" s="194">
        <f t="shared" si="4"/>
        <v>42968</v>
      </c>
      <c r="BD5" s="107">
        <f t="shared" si="4"/>
        <v>42975</v>
      </c>
      <c r="BE5" s="114">
        <f t="shared" si="4"/>
        <v>42982</v>
      </c>
      <c r="BF5" s="66">
        <f t="shared" si="4"/>
        <v>42989</v>
      </c>
    </row>
    <row r="6" spans="1:58" ht="30" customHeight="1" thickBot="1" x14ac:dyDescent="0.35">
      <c r="A6" s="21"/>
      <c r="B6" s="148"/>
      <c r="C6" s="197" t="s">
        <v>67</v>
      </c>
      <c r="D6" s="28"/>
      <c r="E6" s="25" t="s">
        <v>2</v>
      </c>
      <c r="F6" s="25"/>
      <c r="G6" s="26"/>
      <c r="H6" s="26"/>
      <c r="I6" s="27" t="s">
        <v>3</v>
      </c>
      <c r="J6" s="27"/>
      <c r="K6" s="105"/>
      <c r="L6" s="195"/>
      <c r="M6" s="105"/>
      <c r="N6" s="25" t="s">
        <v>4</v>
      </c>
      <c r="O6" s="25"/>
      <c r="P6" s="26"/>
      <c r="Q6" s="26"/>
      <c r="R6" s="25" t="s">
        <v>5</v>
      </c>
      <c r="S6" s="25"/>
      <c r="T6" s="28"/>
      <c r="U6" s="200"/>
      <c r="V6" s="201" t="s">
        <v>6</v>
      </c>
      <c r="W6" s="105"/>
      <c r="X6" s="27"/>
      <c r="Y6" s="26"/>
      <c r="Z6" s="124"/>
      <c r="AA6" s="124" t="s">
        <v>7</v>
      </c>
      <c r="AB6" s="28"/>
      <c r="AC6" s="25"/>
      <c r="AD6" s="200"/>
      <c r="AE6" s="203" t="s">
        <v>8</v>
      </c>
      <c r="AF6" s="124"/>
      <c r="AG6" s="26"/>
      <c r="AH6" s="26"/>
      <c r="AI6" s="27" t="s">
        <v>9</v>
      </c>
      <c r="AJ6" s="27"/>
      <c r="AK6" s="27"/>
      <c r="AL6" s="200"/>
      <c r="AM6" s="195" t="s">
        <v>10</v>
      </c>
      <c r="AN6" s="105"/>
      <c r="AO6" s="26"/>
      <c r="AP6" s="26"/>
      <c r="AQ6" s="26"/>
      <c r="AR6" s="27" t="s">
        <v>11</v>
      </c>
      <c r="AS6" s="27"/>
      <c r="AT6" s="26"/>
      <c r="AU6" s="26"/>
      <c r="AV6" s="203" t="s">
        <v>12</v>
      </c>
      <c r="AW6" s="158"/>
      <c r="AX6" s="207"/>
      <c r="AY6" s="200"/>
      <c r="AZ6" s="200"/>
      <c r="BA6" s="195" t="s">
        <v>13</v>
      </c>
      <c r="BB6" s="197"/>
      <c r="BC6" s="195"/>
      <c r="BD6" s="28"/>
      <c r="BE6" s="158" t="s">
        <v>37</v>
      </c>
      <c r="BF6" s="104"/>
    </row>
    <row r="7" spans="1:58" ht="30" customHeight="1" thickTop="1" thickBot="1" x14ac:dyDescent="0.35">
      <c r="A7" s="31" t="s">
        <v>14</v>
      </c>
      <c r="B7" s="32"/>
      <c r="C7" s="196" t="s">
        <v>15</v>
      </c>
      <c r="D7" s="196">
        <v>1</v>
      </c>
      <c r="E7" s="196">
        <f>+D7+1</f>
        <v>2</v>
      </c>
      <c r="F7" s="196">
        <f t="shared" ref="E7:K8" si="5">E7+1</f>
        <v>3</v>
      </c>
      <c r="G7" s="196">
        <f t="shared" si="5"/>
        <v>4</v>
      </c>
      <c r="H7" s="196">
        <f t="shared" si="5"/>
        <v>5</v>
      </c>
      <c r="I7" s="196">
        <f t="shared" si="5"/>
        <v>6</v>
      </c>
      <c r="J7" s="196">
        <f t="shared" si="5"/>
        <v>7</v>
      </c>
      <c r="K7" s="196">
        <f t="shared" si="5"/>
        <v>8</v>
      </c>
      <c r="L7" s="196" t="s">
        <v>15</v>
      </c>
      <c r="M7" s="196">
        <f>K7+1</f>
        <v>9</v>
      </c>
      <c r="N7" s="196">
        <f t="shared" ref="N7:T8" si="6">M7+1</f>
        <v>10</v>
      </c>
      <c r="O7" s="196">
        <f t="shared" si="6"/>
        <v>11</v>
      </c>
      <c r="P7" s="196">
        <f t="shared" si="6"/>
        <v>12</v>
      </c>
      <c r="Q7" s="196">
        <f t="shared" si="6"/>
        <v>13</v>
      </c>
      <c r="R7" s="196">
        <f t="shared" si="6"/>
        <v>14</v>
      </c>
      <c r="S7" s="196">
        <f t="shared" si="6"/>
        <v>15</v>
      </c>
      <c r="T7" s="196">
        <f t="shared" si="6"/>
        <v>16</v>
      </c>
      <c r="U7" s="196" t="s">
        <v>15</v>
      </c>
      <c r="V7" s="196" t="s">
        <v>15</v>
      </c>
      <c r="W7" s="196">
        <f>+T7+1</f>
        <v>17</v>
      </c>
      <c r="X7" s="196">
        <f t="shared" ref="X7:AC7" si="7">W7+1</f>
        <v>18</v>
      </c>
      <c r="Y7" s="196">
        <f t="shared" si="7"/>
        <v>19</v>
      </c>
      <c r="Z7" s="196">
        <f t="shared" si="7"/>
        <v>20</v>
      </c>
      <c r="AA7" s="196">
        <f t="shared" si="7"/>
        <v>21</v>
      </c>
      <c r="AB7" s="196">
        <f t="shared" si="7"/>
        <v>22</v>
      </c>
      <c r="AC7" s="196">
        <f t="shared" si="7"/>
        <v>23</v>
      </c>
      <c r="AD7" s="196" t="s">
        <v>15</v>
      </c>
      <c r="AE7" s="196">
        <f>AC7+1</f>
        <v>24</v>
      </c>
      <c r="AF7" s="196">
        <f>AE7+1</f>
        <v>25</v>
      </c>
      <c r="AG7" s="196">
        <f>AF7+1</f>
        <v>26</v>
      </c>
      <c r="AH7" s="196">
        <f t="shared" ref="AH7:AK8" si="8">AG7+1</f>
        <v>27</v>
      </c>
      <c r="AI7" s="196">
        <f t="shared" si="8"/>
        <v>28</v>
      </c>
      <c r="AJ7" s="196">
        <f t="shared" si="8"/>
        <v>29</v>
      </c>
      <c r="AK7" s="196">
        <f t="shared" si="8"/>
        <v>30</v>
      </c>
      <c r="AL7" s="196" t="s">
        <v>15</v>
      </c>
      <c r="AM7" s="196" t="s">
        <v>15</v>
      </c>
      <c r="AN7" s="196">
        <f>+AK7+1</f>
        <v>31</v>
      </c>
      <c r="AO7" s="196">
        <f>AN7+1</f>
        <v>32</v>
      </c>
      <c r="AP7" s="196">
        <f>AO7+1</f>
        <v>33</v>
      </c>
      <c r="AQ7" s="196">
        <f t="shared" ref="AQ7:AV7" si="9">+AP7+1</f>
        <v>34</v>
      </c>
      <c r="AR7" s="196">
        <f t="shared" si="9"/>
        <v>35</v>
      </c>
      <c r="AS7" s="196">
        <f t="shared" si="9"/>
        <v>36</v>
      </c>
      <c r="AT7" s="196">
        <f t="shared" si="9"/>
        <v>37</v>
      </c>
      <c r="AU7" s="196">
        <f t="shared" si="9"/>
        <v>38</v>
      </c>
      <c r="AV7" s="196">
        <f t="shared" si="9"/>
        <v>39</v>
      </c>
      <c r="AW7" s="198">
        <f>+AV7+1</f>
        <v>40</v>
      </c>
      <c r="AX7" s="199" t="s">
        <v>15</v>
      </c>
      <c r="AY7" s="196" t="s">
        <v>15</v>
      </c>
      <c r="AZ7" s="196" t="s">
        <v>15</v>
      </c>
      <c r="BA7" s="196" t="s">
        <v>15</v>
      </c>
      <c r="BB7" s="196" t="s">
        <v>15</v>
      </c>
      <c r="BC7" s="196" t="s">
        <v>15</v>
      </c>
      <c r="BD7" s="108">
        <v>1</v>
      </c>
      <c r="BE7" s="118">
        <f>+BD7+1</f>
        <v>2</v>
      </c>
      <c r="BF7" s="72">
        <f>+BE7+1</f>
        <v>3</v>
      </c>
    </row>
    <row r="8" spans="1:58" ht="30" customHeight="1" thickTop="1" thickBot="1" x14ac:dyDescent="0.35">
      <c r="A8" s="31" t="s">
        <v>36</v>
      </c>
      <c r="B8" s="32"/>
      <c r="C8" s="196" t="s">
        <v>15</v>
      </c>
      <c r="D8" s="174">
        <v>1</v>
      </c>
      <c r="E8" s="174">
        <f t="shared" si="5"/>
        <v>2</v>
      </c>
      <c r="F8" s="174">
        <f t="shared" si="5"/>
        <v>3</v>
      </c>
      <c r="G8" s="174">
        <f t="shared" si="5"/>
        <v>4</v>
      </c>
      <c r="H8" s="174">
        <f t="shared" si="5"/>
        <v>5</v>
      </c>
      <c r="I8" s="174">
        <f t="shared" si="5"/>
        <v>6</v>
      </c>
      <c r="J8" s="174">
        <f t="shared" si="5"/>
        <v>7</v>
      </c>
      <c r="K8" s="174">
        <f t="shared" si="5"/>
        <v>8</v>
      </c>
      <c r="L8" s="196" t="s">
        <v>15</v>
      </c>
      <c r="M8" s="174">
        <f>K8+1</f>
        <v>9</v>
      </c>
      <c r="N8" s="174">
        <f>M8+1</f>
        <v>10</v>
      </c>
      <c r="O8" s="153">
        <v>1</v>
      </c>
      <c r="P8" s="153">
        <f>+O8+1</f>
        <v>2</v>
      </c>
      <c r="Q8" s="153">
        <f t="shared" si="6"/>
        <v>3</v>
      </c>
      <c r="R8" s="153">
        <f>Q8+1</f>
        <v>4</v>
      </c>
      <c r="S8" s="153">
        <f>R8+1</f>
        <v>5</v>
      </c>
      <c r="T8" s="153">
        <f>S8+1</f>
        <v>6</v>
      </c>
      <c r="U8" s="196" t="s">
        <v>15</v>
      </c>
      <c r="V8" s="196" t="s">
        <v>15</v>
      </c>
      <c r="W8" s="153">
        <f>+T8+1</f>
        <v>7</v>
      </c>
      <c r="X8" s="153">
        <f>W8+1</f>
        <v>8</v>
      </c>
      <c r="Y8" s="153">
        <f>X8+1</f>
        <v>9</v>
      </c>
      <c r="Z8" s="153">
        <f>Y8+1</f>
        <v>10</v>
      </c>
      <c r="AA8" s="174">
        <v>1</v>
      </c>
      <c r="AB8" s="174">
        <f>AA8+1</f>
        <v>2</v>
      </c>
      <c r="AC8" s="174">
        <f>AB8+1</f>
        <v>3</v>
      </c>
      <c r="AD8" s="196" t="s">
        <v>15</v>
      </c>
      <c r="AE8" s="174">
        <f>AC8+1</f>
        <v>4</v>
      </c>
      <c r="AF8" s="174">
        <f>AE8+1</f>
        <v>5</v>
      </c>
      <c r="AG8" s="174">
        <f>AF8+1</f>
        <v>6</v>
      </c>
      <c r="AH8" s="174">
        <f>AG8+1</f>
        <v>7</v>
      </c>
      <c r="AI8" s="174">
        <f>AH8+1</f>
        <v>8</v>
      </c>
      <c r="AJ8" s="174">
        <f>AI8+1</f>
        <v>9</v>
      </c>
      <c r="AK8" s="174">
        <f t="shared" si="8"/>
        <v>10</v>
      </c>
      <c r="AL8" s="196" t="s">
        <v>15</v>
      </c>
      <c r="AM8" s="196" t="s">
        <v>15</v>
      </c>
      <c r="AN8" s="153">
        <v>1</v>
      </c>
      <c r="AO8" s="153">
        <f>AN8+1</f>
        <v>2</v>
      </c>
      <c r="AP8" s="153">
        <f>AO8+1</f>
        <v>3</v>
      </c>
      <c r="AQ8" s="153">
        <f t="shared" ref="AQ8:AV8" si="10">AP8+1</f>
        <v>4</v>
      </c>
      <c r="AR8" s="153">
        <f t="shared" si="10"/>
        <v>5</v>
      </c>
      <c r="AS8" s="153">
        <f t="shared" si="10"/>
        <v>6</v>
      </c>
      <c r="AT8" s="153">
        <f t="shared" si="10"/>
        <v>7</v>
      </c>
      <c r="AU8" s="153">
        <f t="shared" si="10"/>
        <v>8</v>
      </c>
      <c r="AV8" s="153">
        <f t="shared" si="10"/>
        <v>9</v>
      </c>
      <c r="AW8" s="159">
        <f>AV8+1</f>
        <v>10</v>
      </c>
      <c r="AX8" s="199" t="s">
        <v>15</v>
      </c>
      <c r="AY8" s="196" t="s">
        <v>15</v>
      </c>
      <c r="AZ8" s="196" t="s">
        <v>15</v>
      </c>
      <c r="BA8" s="196" t="s">
        <v>15</v>
      </c>
      <c r="BB8" s="196" t="s">
        <v>15</v>
      </c>
      <c r="BC8" s="196" t="s">
        <v>15</v>
      </c>
      <c r="BD8" s="108" t="s">
        <v>15</v>
      </c>
      <c r="BE8" s="118" t="s">
        <v>15</v>
      </c>
      <c r="BF8" s="72" t="s">
        <v>15</v>
      </c>
    </row>
    <row r="9" spans="1:58" ht="30" customHeight="1" thickTop="1" x14ac:dyDescent="0.3">
      <c r="A9" s="37"/>
      <c r="B9" s="38" t="s">
        <v>16</v>
      </c>
      <c r="C9" s="154" t="s">
        <v>17</v>
      </c>
      <c r="D9" s="122"/>
      <c r="E9" s="122"/>
      <c r="F9" s="122"/>
      <c r="G9" s="122"/>
      <c r="H9" s="122"/>
      <c r="I9" s="122"/>
      <c r="J9" s="122"/>
      <c r="K9" s="122"/>
      <c r="L9" s="122" t="s">
        <v>17</v>
      </c>
      <c r="M9" s="122"/>
      <c r="N9" s="122"/>
      <c r="O9" s="122"/>
      <c r="P9" s="122"/>
      <c r="Q9" s="122"/>
      <c r="R9" s="122"/>
      <c r="S9" s="122"/>
      <c r="T9" s="122"/>
      <c r="U9" s="145" t="s">
        <v>34</v>
      </c>
      <c r="V9" s="122" t="s">
        <v>17</v>
      </c>
      <c r="W9" s="122"/>
      <c r="X9" s="122"/>
      <c r="Y9" s="122"/>
      <c r="Z9" s="122"/>
      <c r="AA9" s="122"/>
      <c r="AB9" s="122"/>
      <c r="AC9" s="122"/>
      <c r="AD9" s="122" t="s">
        <v>17</v>
      </c>
      <c r="AE9" s="122"/>
      <c r="AF9" s="122"/>
      <c r="AG9" s="122"/>
      <c r="AH9" s="122"/>
      <c r="AI9" s="122"/>
      <c r="AJ9" s="122"/>
      <c r="AK9" s="145" t="s">
        <v>34</v>
      </c>
      <c r="AL9" s="122" t="s">
        <v>17</v>
      </c>
      <c r="AM9" s="122" t="s">
        <v>17</v>
      </c>
      <c r="AN9" s="122"/>
      <c r="AO9" s="122"/>
      <c r="AP9" s="122"/>
      <c r="AQ9" s="122"/>
      <c r="AR9" s="145" t="s">
        <v>34</v>
      </c>
      <c r="AS9" s="145"/>
      <c r="AT9" s="145"/>
      <c r="AU9" s="122"/>
      <c r="AV9" s="122"/>
      <c r="AW9" s="122"/>
      <c r="AX9" s="106" t="s">
        <v>17</v>
      </c>
      <c r="AY9" s="122" t="s">
        <v>17</v>
      </c>
      <c r="AZ9" s="122" t="s">
        <v>17</v>
      </c>
      <c r="BA9" s="122" t="s">
        <v>17</v>
      </c>
      <c r="BB9" s="122" t="s">
        <v>17</v>
      </c>
      <c r="BC9" s="122" t="s">
        <v>17</v>
      </c>
      <c r="BD9" s="109"/>
      <c r="BE9" s="119"/>
      <c r="BF9" s="146"/>
    </row>
    <row r="10" spans="1:58" ht="30" customHeight="1" x14ac:dyDescent="0.3">
      <c r="A10" s="44">
        <v>2016</v>
      </c>
      <c r="B10" s="41" t="s">
        <v>20</v>
      </c>
      <c r="C10" s="155" t="s">
        <v>17</v>
      </c>
      <c r="D10" s="122"/>
      <c r="E10" s="122"/>
      <c r="F10" s="122"/>
      <c r="G10" s="122"/>
      <c r="H10" s="122"/>
      <c r="I10" s="122"/>
      <c r="J10" s="122"/>
      <c r="K10" s="122"/>
      <c r="L10" s="122" t="s">
        <v>17</v>
      </c>
      <c r="M10" s="122"/>
      <c r="N10" s="122"/>
      <c r="O10" s="122"/>
      <c r="P10" s="122"/>
      <c r="Q10" s="122"/>
      <c r="R10" s="122"/>
      <c r="S10" s="122"/>
      <c r="T10" s="122"/>
      <c r="U10" s="122" t="s">
        <v>17</v>
      </c>
      <c r="V10" s="122" t="s">
        <v>17</v>
      </c>
      <c r="W10" s="122"/>
      <c r="X10" s="122"/>
      <c r="Y10" s="122"/>
      <c r="Z10" s="122"/>
      <c r="AA10" s="122"/>
      <c r="AB10" s="122"/>
      <c r="AC10" s="122"/>
      <c r="AD10" s="122" t="s">
        <v>17</v>
      </c>
      <c r="AE10" s="122"/>
      <c r="AF10" s="122"/>
      <c r="AG10" s="122"/>
      <c r="AH10" s="122"/>
      <c r="AI10" s="122"/>
      <c r="AJ10" s="122"/>
      <c r="AK10" s="122"/>
      <c r="AL10" s="122" t="s">
        <v>17</v>
      </c>
      <c r="AM10" s="122" t="s">
        <v>17</v>
      </c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09" t="s">
        <v>17</v>
      </c>
      <c r="AY10" s="122" t="s">
        <v>17</v>
      </c>
      <c r="AZ10" s="122" t="s">
        <v>17</v>
      </c>
      <c r="BA10" s="122" t="s">
        <v>17</v>
      </c>
      <c r="BB10" s="122" t="s">
        <v>17</v>
      </c>
      <c r="BC10" s="122" t="s">
        <v>17</v>
      </c>
      <c r="BD10" s="109"/>
      <c r="BE10" s="119"/>
      <c r="BF10" s="146"/>
    </row>
    <row r="11" spans="1:58" ht="30" customHeight="1" x14ac:dyDescent="0.3">
      <c r="A11" s="44" t="s">
        <v>21</v>
      </c>
      <c r="B11" s="41" t="s">
        <v>22</v>
      </c>
      <c r="C11" s="155" t="s">
        <v>17</v>
      </c>
      <c r="D11" s="122"/>
      <c r="E11" s="122"/>
      <c r="F11" s="122"/>
      <c r="G11" s="122"/>
      <c r="H11" s="122"/>
      <c r="I11" s="122"/>
      <c r="J11" s="122"/>
      <c r="K11" s="122"/>
      <c r="L11" s="122" t="s">
        <v>17</v>
      </c>
      <c r="M11" s="122"/>
      <c r="N11" s="122"/>
      <c r="O11" s="122"/>
      <c r="P11" s="122"/>
      <c r="Q11" s="122"/>
      <c r="R11" s="122"/>
      <c r="S11" s="122"/>
      <c r="T11" s="122"/>
      <c r="U11" s="122" t="s">
        <v>17</v>
      </c>
      <c r="V11" s="122" t="s">
        <v>17</v>
      </c>
      <c r="W11" s="122"/>
      <c r="X11" s="122"/>
      <c r="Y11" s="122"/>
      <c r="Z11" s="122"/>
      <c r="AA11" s="122"/>
      <c r="AB11" s="122"/>
      <c r="AC11" s="122"/>
      <c r="AD11" s="122" t="s">
        <v>17</v>
      </c>
      <c r="AE11" s="122"/>
      <c r="AF11" s="122"/>
      <c r="AG11" s="122"/>
      <c r="AH11" s="122"/>
      <c r="AI11" s="122"/>
      <c r="AJ11" s="122"/>
      <c r="AK11" s="122"/>
      <c r="AL11" s="122" t="s">
        <v>17</v>
      </c>
      <c r="AM11" s="122" t="s">
        <v>17</v>
      </c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09" t="s">
        <v>17</v>
      </c>
      <c r="AY11" s="122" t="s">
        <v>17</v>
      </c>
      <c r="AZ11" s="122" t="s">
        <v>17</v>
      </c>
      <c r="BA11" s="122" t="s">
        <v>17</v>
      </c>
      <c r="BB11" s="122" t="s">
        <v>17</v>
      </c>
      <c r="BC11" s="122" t="s">
        <v>17</v>
      </c>
      <c r="BD11" s="109"/>
      <c r="BE11" s="119"/>
      <c r="BF11" s="146"/>
    </row>
    <row r="12" spans="1:58" ht="30" customHeight="1" x14ac:dyDescent="0.3">
      <c r="A12" s="44">
        <v>2017</v>
      </c>
      <c r="B12" s="41" t="s">
        <v>23</v>
      </c>
      <c r="C12" s="155" t="s">
        <v>17</v>
      </c>
      <c r="D12" s="122"/>
      <c r="E12" s="122"/>
      <c r="F12" s="122"/>
      <c r="G12" s="122"/>
      <c r="H12" s="122"/>
      <c r="I12" s="122"/>
      <c r="J12" s="122"/>
      <c r="K12" s="122"/>
      <c r="L12" s="122" t="s">
        <v>17</v>
      </c>
      <c r="M12" s="122"/>
      <c r="N12" s="122"/>
      <c r="O12" s="122"/>
      <c r="P12" s="122"/>
      <c r="Q12" s="122"/>
      <c r="R12" s="122"/>
      <c r="S12" s="122"/>
      <c r="T12" s="122"/>
      <c r="U12" s="122" t="s">
        <v>17</v>
      </c>
      <c r="V12" s="122" t="s">
        <v>17</v>
      </c>
      <c r="W12" s="122"/>
      <c r="X12" s="122"/>
      <c r="Y12" s="122"/>
      <c r="Z12" s="122"/>
      <c r="AA12" s="122"/>
      <c r="AB12" s="122"/>
      <c r="AC12" s="122"/>
      <c r="AD12" s="122" t="s">
        <v>17</v>
      </c>
      <c r="AE12" s="122"/>
      <c r="AF12" s="122"/>
      <c r="AG12" s="122"/>
      <c r="AH12" s="122"/>
      <c r="AI12" s="122"/>
      <c r="AJ12" s="163" t="s">
        <v>56</v>
      </c>
      <c r="AK12" s="122"/>
      <c r="AL12" s="145" t="s">
        <v>34</v>
      </c>
      <c r="AM12" s="122" t="s">
        <v>17</v>
      </c>
      <c r="AN12" s="122"/>
      <c r="AO12" s="122"/>
      <c r="AP12" s="145" t="s">
        <v>34</v>
      </c>
      <c r="AQ12" s="122"/>
      <c r="AR12" s="122"/>
      <c r="AS12" s="122"/>
      <c r="AT12" s="122"/>
      <c r="AU12" s="122"/>
      <c r="AV12" s="122"/>
      <c r="AW12" s="122"/>
      <c r="AX12" s="109" t="s">
        <v>17</v>
      </c>
      <c r="AY12" s="122" t="s">
        <v>17</v>
      </c>
      <c r="AZ12" s="122" t="s">
        <v>17</v>
      </c>
      <c r="BA12" s="122" t="s">
        <v>17</v>
      </c>
      <c r="BB12" s="122" t="s">
        <v>17</v>
      </c>
      <c r="BC12" s="122" t="s">
        <v>17</v>
      </c>
      <c r="BD12" s="109"/>
      <c r="BE12" s="119"/>
      <c r="BF12" s="146"/>
    </row>
    <row r="13" spans="1:58" ht="30" customHeight="1" thickBot="1" x14ac:dyDescent="0.35">
      <c r="A13" s="46"/>
      <c r="B13" s="47" t="s">
        <v>24</v>
      </c>
      <c r="C13" s="156" t="s">
        <v>17</v>
      </c>
      <c r="D13" s="123"/>
      <c r="E13" s="123"/>
      <c r="F13" s="123"/>
      <c r="G13" s="123"/>
      <c r="H13" s="123"/>
      <c r="I13" s="123"/>
      <c r="J13" s="123"/>
      <c r="K13" s="123"/>
      <c r="L13" s="123" t="s">
        <v>17</v>
      </c>
      <c r="M13" s="123"/>
      <c r="N13" s="123"/>
      <c r="O13" s="123"/>
      <c r="P13" s="123"/>
      <c r="Q13" s="123"/>
      <c r="R13" s="123"/>
      <c r="S13" s="123"/>
      <c r="T13" s="123"/>
      <c r="U13" s="123" t="s">
        <v>17</v>
      </c>
      <c r="V13" s="123" t="s">
        <v>17</v>
      </c>
      <c r="W13" s="123"/>
      <c r="X13" s="123"/>
      <c r="Y13" s="123"/>
      <c r="Z13" s="123"/>
      <c r="AA13" s="123"/>
      <c r="AB13" s="123"/>
      <c r="AC13" s="123"/>
      <c r="AD13" s="123" t="s">
        <v>17</v>
      </c>
      <c r="AE13" s="123"/>
      <c r="AF13" s="123"/>
      <c r="AG13" s="123"/>
      <c r="AH13" s="123"/>
      <c r="AI13" s="123"/>
      <c r="AJ13" s="145" t="s">
        <v>34</v>
      </c>
      <c r="AK13" s="123"/>
      <c r="AL13" s="123" t="s">
        <v>17</v>
      </c>
      <c r="AM13" s="145" t="s">
        <v>34</v>
      </c>
      <c r="AN13" s="123"/>
      <c r="AO13" s="123"/>
      <c r="AP13" s="123" t="s">
        <v>17</v>
      </c>
      <c r="AQ13" s="123"/>
      <c r="AR13" s="123"/>
      <c r="AS13" s="123"/>
      <c r="AT13" s="123"/>
      <c r="AU13" s="123"/>
      <c r="AV13" s="123"/>
      <c r="AW13" s="123"/>
      <c r="AX13" s="110" t="s">
        <v>17</v>
      </c>
      <c r="AY13" s="123" t="s">
        <v>17</v>
      </c>
      <c r="AZ13" s="123" t="s">
        <v>17</v>
      </c>
      <c r="BA13" s="123" t="s">
        <v>17</v>
      </c>
      <c r="BB13" s="123" t="s">
        <v>17</v>
      </c>
      <c r="BC13" s="123" t="s">
        <v>17</v>
      </c>
      <c r="BD13" s="110"/>
      <c r="BE13" s="120"/>
      <c r="BF13" s="147"/>
    </row>
    <row r="14" spans="1:58" ht="30" customHeight="1" thickTop="1" x14ac:dyDescent="0.3">
      <c r="A14" s="7" t="s">
        <v>59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51" t="s">
        <v>25</v>
      </c>
      <c r="M14" s="51"/>
      <c r="N14" s="51"/>
      <c r="O14" s="51"/>
      <c r="P14" s="51"/>
      <c r="Q14" s="51"/>
      <c r="R14" s="51"/>
      <c r="S14" s="51"/>
      <c r="T14" s="51"/>
      <c r="U14" s="51" t="s">
        <v>25</v>
      </c>
      <c r="V14" s="51" t="s">
        <v>25</v>
      </c>
      <c r="W14" s="51"/>
      <c r="X14" s="51"/>
      <c r="Y14" s="51"/>
      <c r="Z14" s="51"/>
      <c r="AA14" s="51"/>
      <c r="AB14" s="51"/>
      <c r="AC14" s="51"/>
      <c r="AD14" s="51" t="s">
        <v>25</v>
      </c>
      <c r="AE14" s="51"/>
      <c r="AF14" s="51"/>
      <c r="AG14" s="51"/>
      <c r="AH14" s="51"/>
      <c r="AI14" s="51"/>
      <c r="AJ14" s="51" t="s">
        <v>25</v>
      </c>
      <c r="AK14" s="51" t="s">
        <v>25</v>
      </c>
      <c r="AL14" s="51" t="s">
        <v>25</v>
      </c>
      <c r="AM14" s="51" t="s">
        <v>25</v>
      </c>
      <c r="AN14" s="51"/>
      <c r="AO14" s="51"/>
      <c r="AP14" s="51" t="s">
        <v>25</v>
      </c>
      <c r="AQ14" s="51"/>
      <c r="AR14" s="51" t="s">
        <v>25</v>
      </c>
      <c r="AS14" s="149"/>
      <c r="AT14" s="51"/>
      <c r="AU14" s="51"/>
      <c r="AV14" s="149"/>
      <c r="AW14" s="51"/>
      <c r="AX14" s="51" t="s">
        <v>25</v>
      </c>
      <c r="AY14" s="8"/>
      <c r="AZ14" s="8"/>
      <c r="BA14" s="8"/>
      <c r="BB14" s="8"/>
      <c r="BC14" s="8"/>
      <c r="BD14" s="8"/>
      <c r="BE14" s="8"/>
      <c r="BF14" s="53"/>
    </row>
    <row r="15" spans="1:58" ht="30" customHeight="1" x14ac:dyDescent="0.3">
      <c r="A15" s="21" t="s">
        <v>66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50" t="s">
        <v>70</v>
      </c>
      <c r="M15" s="150"/>
      <c r="N15" s="150"/>
      <c r="O15" s="150"/>
      <c r="P15" s="150"/>
      <c r="Q15" s="150"/>
      <c r="R15" s="150"/>
      <c r="S15" s="150"/>
      <c r="T15" s="150"/>
      <c r="U15" s="150" t="s">
        <v>70</v>
      </c>
      <c r="V15" s="150" t="s">
        <v>70</v>
      </c>
      <c r="W15" s="150"/>
      <c r="X15" s="150"/>
      <c r="Y15" s="150"/>
      <c r="Z15" s="150"/>
      <c r="AA15" s="150"/>
      <c r="AB15" s="150"/>
      <c r="AC15" s="150"/>
      <c r="AD15" s="150" t="s">
        <v>70</v>
      </c>
      <c r="AE15" s="150"/>
      <c r="AF15" s="150"/>
      <c r="AG15" s="150"/>
      <c r="AH15" s="150"/>
      <c r="AI15" s="150"/>
      <c r="AJ15" s="150" t="s">
        <v>70</v>
      </c>
      <c r="AK15" s="150" t="s">
        <v>70</v>
      </c>
      <c r="AL15" s="150" t="s">
        <v>70</v>
      </c>
      <c r="AM15" s="150" t="s">
        <v>70</v>
      </c>
      <c r="AN15" s="150"/>
      <c r="AO15" s="150"/>
      <c r="AP15" s="150" t="s">
        <v>70</v>
      </c>
      <c r="AQ15" s="150"/>
      <c r="AR15" s="150" t="s">
        <v>70</v>
      </c>
      <c r="AS15" s="149"/>
      <c r="AT15" s="150"/>
      <c r="AU15" s="150"/>
      <c r="AV15" s="149"/>
      <c r="AW15" s="150"/>
      <c r="AX15" s="150" t="s">
        <v>70</v>
      </c>
      <c r="AY15" s="148"/>
      <c r="AZ15" s="148"/>
      <c r="BA15" s="148"/>
      <c r="BB15" s="148"/>
      <c r="BC15" s="148"/>
      <c r="BD15" s="148"/>
      <c r="BE15" s="148"/>
      <c r="BF15" s="53"/>
    </row>
    <row r="16" spans="1:58" ht="30" customHeight="1" x14ac:dyDescent="0.3">
      <c r="A16" s="21" t="s">
        <v>64</v>
      </c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50" t="s">
        <v>25</v>
      </c>
      <c r="M16" s="150"/>
      <c r="N16" s="150"/>
      <c r="O16" s="150"/>
      <c r="P16" s="150"/>
      <c r="Q16" s="150"/>
      <c r="R16" s="150"/>
      <c r="S16" s="150"/>
      <c r="T16" s="150"/>
      <c r="U16" s="150" t="s">
        <v>25</v>
      </c>
      <c r="V16" s="150" t="s">
        <v>25</v>
      </c>
      <c r="W16" s="150"/>
      <c r="X16" s="150"/>
      <c r="Y16" s="150"/>
      <c r="Z16" s="150"/>
      <c r="AA16" s="150"/>
      <c r="AB16" s="150"/>
      <c r="AC16" s="150"/>
      <c r="AD16" s="150" t="s">
        <v>25</v>
      </c>
      <c r="AE16" s="150"/>
      <c r="AF16" s="150"/>
      <c r="AG16" s="150"/>
      <c r="AH16" s="150"/>
      <c r="AI16" s="150"/>
      <c r="AJ16" s="151" t="s">
        <v>26</v>
      </c>
      <c r="AK16" s="151"/>
      <c r="AL16" s="150" t="s">
        <v>25</v>
      </c>
      <c r="AM16" s="204" t="s">
        <v>68</v>
      </c>
      <c r="AN16" s="152"/>
      <c r="AO16" s="152"/>
      <c r="AP16" s="150" t="s">
        <v>25</v>
      </c>
      <c r="AQ16" s="151"/>
      <c r="AR16" s="148" t="s">
        <v>27</v>
      </c>
      <c r="AS16" s="149"/>
      <c r="AT16" s="148"/>
      <c r="AU16" s="151"/>
      <c r="AV16" s="149"/>
      <c r="AW16" s="150"/>
      <c r="AX16" s="150" t="s">
        <v>25</v>
      </c>
      <c r="AY16" s="148"/>
      <c r="AZ16" s="148"/>
      <c r="BA16" s="148"/>
      <c r="BB16" s="148"/>
      <c r="BC16" s="148"/>
      <c r="BD16" s="148"/>
      <c r="BE16" s="148"/>
      <c r="BF16" s="53"/>
    </row>
    <row r="17" spans="1:58" ht="30" customHeight="1" x14ac:dyDescent="0.3">
      <c r="A17" s="21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 t="s">
        <v>28</v>
      </c>
      <c r="M17" s="148"/>
      <c r="N17" s="148"/>
      <c r="O17" s="148"/>
      <c r="P17" s="148"/>
      <c r="Q17" s="148"/>
      <c r="R17" s="148"/>
      <c r="S17" s="148"/>
      <c r="T17" s="148"/>
      <c r="U17" s="151" t="s">
        <v>29</v>
      </c>
      <c r="V17" s="151"/>
      <c r="W17" s="148"/>
      <c r="X17" s="148"/>
      <c r="Y17" s="148"/>
      <c r="Z17" s="148"/>
      <c r="AA17" s="148"/>
      <c r="AB17" s="148"/>
      <c r="AC17" s="148"/>
      <c r="AD17" s="148" t="s">
        <v>52</v>
      </c>
      <c r="AE17" s="148"/>
      <c r="AF17" s="148"/>
      <c r="AG17" s="148"/>
      <c r="AH17" s="151"/>
      <c r="AI17" s="151"/>
      <c r="AJ17" s="151"/>
      <c r="AK17" s="151"/>
      <c r="AL17" s="149" t="s">
        <v>61</v>
      </c>
      <c r="AM17" s="149"/>
      <c r="AN17" s="148"/>
      <c r="AO17" s="148"/>
      <c r="AP17" s="148" t="s">
        <v>39</v>
      </c>
      <c r="AQ17" s="148"/>
      <c r="AR17" s="148"/>
      <c r="AS17" s="148"/>
      <c r="AT17" s="152"/>
      <c r="AU17" s="148"/>
      <c r="AV17" s="149"/>
      <c r="AW17" s="148"/>
      <c r="AX17" s="148" t="s">
        <v>30</v>
      </c>
      <c r="AY17" s="148"/>
      <c r="AZ17" s="148"/>
      <c r="BA17" s="148"/>
      <c r="BB17" s="148"/>
      <c r="BC17" s="148"/>
      <c r="BD17" s="148" t="s">
        <v>31</v>
      </c>
      <c r="BE17" s="148"/>
      <c r="BF17" s="53"/>
    </row>
    <row r="18" spans="1:58" ht="30" customHeight="1" x14ac:dyDescent="0.3">
      <c r="A18" s="21" t="s">
        <v>69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50">
        <v>5</v>
      </c>
      <c r="M18" s="148" t="s">
        <v>32</v>
      </c>
      <c r="N18" s="148"/>
      <c r="O18" s="148"/>
      <c r="P18" s="148"/>
      <c r="Q18" s="148"/>
      <c r="R18" s="148"/>
      <c r="S18" s="148"/>
      <c r="T18" s="148"/>
      <c r="U18" s="150">
        <v>9</v>
      </c>
      <c r="V18" s="148" t="s">
        <v>32</v>
      </c>
      <c r="W18" s="148"/>
      <c r="X18" s="148"/>
      <c r="Y18" s="148"/>
      <c r="Z18" s="148"/>
      <c r="AA18" s="148"/>
      <c r="AB18" s="148"/>
      <c r="AC18" s="148"/>
      <c r="AD18" s="150">
        <v>5</v>
      </c>
      <c r="AE18" s="148" t="s">
        <v>32</v>
      </c>
      <c r="AF18" s="150"/>
      <c r="AG18" s="148"/>
      <c r="AH18" s="148"/>
      <c r="AI18" s="56"/>
      <c r="AJ18" s="148"/>
      <c r="AK18" s="56"/>
      <c r="AL18" s="150">
        <v>8</v>
      </c>
      <c r="AM18" s="148" t="s">
        <v>32</v>
      </c>
      <c r="AN18" s="150"/>
      <c r="AO18" s="148"/>
      <c r="AP18" s="149">
        <v>1</v>
      </c>
      <c r="AQ18" s="149" t="s">
        <v>40</v>
      </c>
      <c r="AR18" s="160"/>
      <c r="AS18" s="149"/>
      <c r="AT18" s="148"/>
      <c r="AU18" s="148"/>
      <c r="AV18" s="149"/>
      <c r="AW18" s="150"/>
      <c r="AX18" s="150">
        <v>30</v>
      </c>
      <c r="AY18" s="148" t="s">
        <v>32</v>
      </c>
      <c r="AZ18" s="148"/>
      <c r="BA18" s="148"/>
      <c r="BB18" s="148"/>
      <c r="BC18" s="148"/>
      <c r="BD18" s="150">
        <f>SUM(D18:BC18)</f>
        <v>58</v>
      </c>
      <c r="BE18" s="148" t="s">
        <v>32</v>
      </c>
      <c r="BF18" s="53"/>
    </row>
    <row r="19" spans="1:58" ht="30" customHeight="1" x14ac:dyDescent="0.3">
      <c r="A19" s="21"/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50"/>
      <c r="M19" s="148"/>
      <c r="N19" s="148"/>
      <c r="O19" s="148"/>
      <c r="P19" s="148"/>
      <c r="Q19" s="148"/>
      <c r="R19" s="148"/>
      <c r="S19" s="148"/>
      <c r="T19" s="148"/>
      <c r="U19" s="150"/>
      <c r="V19" s="148"/>
      <c r="W19" s="148"/>
      <c r="X19" s="148"/>
      <c r="Y19" s="148"/>
      <c r="Z19" s="148"/>
      <c r="AA19" s="148"/>
      <c r="AB19" s="148"/>
      <c r="AC19" s="150"/>
      <c r="AD19" s="148"/>
      <c r="AE19" s="148"/>
      <c r="AF19" s="150"/>
      <c r="AG19" s="148"/>
      <c r="AH19" s="148"/>
      <c r="AI19" s="56"/>
      <c r="AJ19" s="148"/>
      <c r="AK19" s="56"/>
      <c r="AL19" s="148"/>
      <c r="AM19" s="150"/>
      <c r="AN19" s="150"/>
      <c r="AO19" s="162"/>
      <c r="AP19" s="149"/>
      <c r="AQ19" s="149"/>
      <c r="AR19" s="160"/>
      <c r="AS19" s="149"/>
      <c r="AT19" s="148"/>
      <c r="AU19" s="148"/>
      <c r="AV19" s="149"/>
      <c r="AW19" s="150"/>
      <c r="AX19" s="150"/>
      <c r="AY19" s="148"/>
      <c r="AZ19" s="148"/>
      <c r="BA19" s="148"/>
      <c r="BB19" s="148"/>
      <c r="BC19" s="150"/>
      <c r="BD19" s="148"/>
      <c r="BE19" s="148"/>
      <c r="BF19" s="53"/>
    </row>
    <row r="20" spans="1:58" ht="30" customHeight="1" thickBot="1" x14ac:dyDescent="0.35">
      <c r="A20" s="46" t="s">
        <v>62</v>
      </c>
      <c r="B20" s="148"/>
      <c r="C20" s="148"/>
      <c r="D20" s="150">
        <v>5</v>
      </c>
      <c r="E20" s="150">
        <v>5</v>
      </c>
      <c r="F20" s="150">
        <v>5</v>
      </c>
      <c r="G20" s="150">
        <v>5</v>
      </c>
      <c r="H20" s="150">
        <v>5</v>
      </c>
      <c r="I20" s="150">
        <v>5</v>
      </c>
      <c r="J20" s="150">
        <v>5</v>
      </c>
      <c r="K20" s="150">
        <v>5</v>
      </c>
      <c r="L20" s="150"/>
      <c r="M20" s="150">
        <v>5</v>
      </c>
      <c r="N20" s="150">
        <v>5</v>
      </c>
      <c r="O20" s="150">
        <v>5</v>
      </c>
      <c r="P20" s="150">
        <v>5</v>
      </c>
      <c r="Q20" s="150">
        <v>5</v>
      </c>
      <c r="R20" s="150">
        <v>5</v>
      </c>
      <c r="S20" s="150">
        <v>5</v>
      </c>
      <c r="T20" s="150">
        <v>5</v>
      </c>
      <c r="U20" s="150"/>
      <c r="V20" s="150"/>
      <c r="W20" s="150">
        <v>5</v>
      </c>
      <c r="X20" s="150">
        <v>5</v>
      </c>
      <c r="Y20" s="150">
        <v>5</v>
      </c>
      <c r="Z20" s="150">
        <v>5</v>
      </c>
      <c r="AA20" s="150">
        <v>5</v>
      </c>
      <c r="AB20" s="150">
        <v>5</v>
      </c>
      <c r="AC20" s="150">
        <v>5</v>
      </c>
      <c r="AD20" s="150"/>
      <c r="AE20" s="150">
        <v>5</v>
      </c>
      <c r="AF20" s="150">
        <v>5</v>
      </c>
      <c r="AG20" s="150">
        <v>5</v>
      </c>
      <c r="AH20" s="150">
        <v>5</v>
      </c>
      <c r="AI20" s="167">
        <v>5</v>
      </c>
      <c r="AJ20" s="150">
        <v>3</v>
      </c>
      <c r="AK20" s="167">
        <v>4</v>
      </c>
      <c r="AL20" s="150"/>
      <c r="AM20" s="150"/>
      <c r="AN20" s="150">
        <v>5</v>
      </c>
      <c r="AO20" s="160">
        <v>5</v>
      </c>
      <c r="AP20" s="160">
        <v>3</v>
      </c>
      <c r="AQ20" s="160">
        <v>5</v>
      </c>
      <c r="AR20" s="160">
        <v>4</v>
      </c>
      <c r="AS20" s="160">
        <v>5</v>
      </c>
      <c r="AT20" s="150">
        <v>5</v>
      </c>
      <c r="AU20" s="150">
        <v>5</v>
      </c>
      <c r="AV20" s="160">
        <v>5</v>
      </c>
      <c r="AW20" s="150">
        <v>5</v>
      </c>
      <c r="AX20" s="150"/>
      <c r="AY20" s="150"/>
      <c r="AZ20" s="152" t="s">
        <v>63</v>
      </c>
      <c r="BA20" s="150"/>
      <c r="BB20" s="150"/>
      <c r="BC20" s="150"/>
      <c r="BD20" s="150">
        <f>SUM(C20:AY20)</f>
        <v>194</v>
      </c>
      <c r="BE20" s="150"/>
      <c r="BF20" s="168"/>
    </row>
    <row r="21" spans="1:58" ht="35.1" customHeight="1" thickTop="1" thickBot="1" x14ac:dyDescent="0.35">
      <c r="A21" s="181" t="str">
        <f>+A3</f>
        <v>V A K A N T I E -  E N  P E R I O D E P L A N N I N G   H E L I C O N    O P L E I D I N G E N</v>
      </c>
      <c r="B21" s="182"/>
      <c r="C21" s="183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4" t="s">
        <v>58</v>
      </c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2"/>
      <c r="AQ21" s="185"/>
      <c r="AR21" s="182"/>
      <c r="AS21" s="182"/>
      <c r="AT21" s="185"/>
      <c r="AU21" s="185"/>
      <c r="AV21" s="182"/>
      <c r="AW21" s="183" t="str">
        <f>+AW3</f>
        <v>2 0 1 6 -  2 0 1 7</v>
      </c>
      <c r="AX21" s="182"/>
      <c r="AY21" s="182"/>
      <c r="AZ21" s="182"/>
      <c r="BA21" s="182"/>
      <c r="BB21" s="182"/>
      <c r="BC21" s="182"/>
      <c r="BD21" s="182"/>
      <c r="BE21" s="182"/>
      <c r="BF21" s="186"/>
    </row>
    <row r="22" spans="1:58" ht="30" customHeight="1" thickTop="1" thickBot="1" x14ac:dyDescent="0.35">
      <c r="A22" s="7" t="s">
        <v>0</v>
      </c>
      <c r="B22" s="8"/>
      <c r="C22" s="187">
        <v>34</v>
      </c>
      <c r="D22" s="11">
        <f t="shared" ref="D22:U22" si="11">C22+1</f>
        <v>35</v>
      </c>
      <c r="E22" s="10">
        <f t="shared" si="11"/>
        <v>36</v>
      </c>
      <c r="F22" s="10">
        <f t="shared" si="11"/>
        <v>37</v>
      </c>
      <c r="G22" s="10">
        <f t="shared" si="11"/>
        <v>38</v>
      </c>
      <c r="H22" s="10">
        <f t="shared" si="11"/>
        <v>39</v>
      </c>
      <c r="I22" s="10">
        <f t="shared" si="11"/>
        <v>40</v>
      </c>
      <c r="J22" s="10">
        <f t="shared" si="11"/>
        <v>41</v>
      </c>
      <c r="K22" s="187">
        <f t="shared" si="11"/>
        <v>42</v>
      </c>
      <c r="L22" s="11">
        <f t="shared" si="11"/>
        <v>43</v>
      </c>
      <c r="M22" s="11">
        <f t="shared" si="11"/>
        <v>44</v>
      </c>
      <c r="N22" s="10">
        <f t="shared" si="11"/>
        <v>45</v>
      </c>
      <c r="O22" s="10">
        <f t="shared" si="11"/>
        <v>46</v>
      </c>
      <c r="P22" s="10">
        <f t="shared" si="11"/>
        <v>47</v>
      </c>
      <c r="Q22" s="10">
        <f t="shared" si="11"/>
        <v>48</v>
      </c>
      <c r="R22" s="10">
        <f t="shared" si="11"/>
        <v>49</v>
      </c>
      <c r="S22" s="10">
        <f t="shared" si="11"/>
        <v>50</v>
      </c>
      <c r="T22" s="11">
        <f t="shared" si="11"/>
        <v>51</v>
      </c>
      <c r="U22" s="187">
        <f t="shared" si="11"/>
        <v>52</v>
      </c>
      <c r="V22" s="187">
        <v>1</v>
      </c>
      <c r="W22" s="11">
        <f>+V22+1</f>
        <v>2</v>
      </c>
      <c r="X22" s="10">
        <f t="shared" ref="X22:BF22" si="12">W22+1</f>
        <v>3</v>
      </c>
      <c r="Y22" s="10">
        <f t="shared" si="12"/>
        <v>4</v>
      </c>
      <c r="Z22" s="10">
        <f t="shared" si="12"/>
        <v>5</v>
      </c>
      <c r="AA22" s="11">
        <f t="shared" si="12"/>
        <v>6</v>
      </c>
      <c r="AB22" s="11">
        <f t="shared" si="12"/>
        <v>7</v>
      </c>
      <c r="AC22" s="11">
        <f t="shared" si="12"/>
        <v>8</v>
      </c>
      <c r="AD22" s="187">
        <f t="shared" si="12"/>
        <v>9</v>
      </c>
      <c r="AE22" s="10">
        <f t="shared" si="12"/>
        <v>10</v>
      </c>
      <c r="AF22" s="10">
        <f t="shared" si="12"/>
        <v>11</v>
      </c>
      <c r="AG22" s="10">
        <f t="shared" si="12"/>
        <v>12</v>
      </c>
      <c r="AH22" s="10">
        <f t="shared" si="12"/>
        <v>13</v>
      </c>
      <c r="AI22" s="10">
        <f t="shared" si="12"/>
        <v>14</v>
      </c>
      <c r="AJ22" s="10">
        <f t="shared" si="12"/>
        <v>15</v>
      </c>
      <c r="AK22" s="10">
        <f t="shared" si="12"/>
        <v>16</v>
      </c>
      <c r="AL22" s="187">
        <f t="shared" si="12"/>
        <v>17</v>
      </c>
      <c r="AM22" s="187">
        <f t="shared" si="12"/>
        <v>18</v>
      </c>
      <c r="AN22" s="11">
        <f t="shared" si="12"/>
        <v>19</v>
      </c>
      <c r="AO22" s="10">
        <f t="shared" si="12"/>
        <v>20</v>
      </c>
      <c r="AP22" s="10">
        <f t="shared" si="12"/>
        <v>21</v>
      </c>
      <c r="AQ22" s="10">
        <f t="shared" si="12"/>
        <v>22</v>
      </c>
      <c r="AR22" s="10">
        <f t="shared" si="12"/>
        <v>23</v>
      </c>
      <c r="AS22" s="10">
        <f t="shared" si="12"/>
        <v>24</v>
      </c>
      <c r="AT22" s="10">
        <f t="shared" si="12"/>
        <v>25</v>
      </c>
      <c r="AU22" s="10">
        <f t="shared" si="12"/>
        <v>26</v>
      </c>
      <c r="AV22" s="10">
        <f t="shared" si="12"/>
        <v>27</v>
      </c>
      <c r="AW22" s="113">
        <f t="shared" si="12"/>
        <v>28</v>
      </c>
      <c r="AX22" s="210">
        <f t="shared" si="12"/>
        <v>29</v>
      </c>
      <c r="AY22" s="187">
        <f t="shared" si="12"/>
        <v>30</v>
      </c>
      <c r="AZ22" s="187">
        <f t="shared" si="12"/>
        <v>31</v>
      </c>
      <c r="BA22" s="187">
        <f t="shared" si="12"/>
        <v>32</v>
      </c>
      <c r="BB22" s="187">
        <f t="shared" si="12"/>
        <v>33</v>
      </c>
      <c r="BC22" s="187">
        <f t="shared" si="12"/>
        <v>34</v>
      </c>
      <c r="BD22" s="106">
        <f t="shared" si="12"/>
        <v>35</v>
      </c>
      <c r="BE22" s="113">
        <f t="shared" si="12"/>
        <v>36</v>
      </c>
      <c r="BF22" s="63">
        <f t="shared" si="12"/>
        <v>37</v>
      </c>
    </row>
    <row r="23" spans="1:58" ht="30" customHeight="1" thickTop="1" x14ac:dyDescent="0.3">
      <c r="A23" s="7" t="s">
        <v>1</v>
      </c>
      <c r="B23" s="8"/>
      <c r="C23" s="188">
        <v>42604</v>
      </c>
      <c r="D23" s="16">
        <f t="shared" ref="D23:AI23" si="13">C23+7</f>
        <v>42611</v>
      </c>
      <c r="E23" s="16">
        <f t="shared" si="13"/>
        <v>42618</v>
      </c>
      <c r="F23" s="15">
        <f t="shared" si="13"/>
        <v>42625</v>
      </c>
      <c r="G23" s="15">
        <f t="shared" si="13"/>
        <v>42632</v>
      </c>
      <c r="H23" s="15">
        <f t="shared" si="13"/>
        <v>42639</v>
      </c>
      <c r="I23" s="15">
        <f t="shared" si="13"/>
        <v>42646</v>
      </c>
      <c r="J23" s="15">
        <f t="shared" si="13"/>
        <v>42653</v>
      </c>
      <c r="K23" s="188">
        <f t="shared" si="13"/>
        <v>42660</v>
      </c>
      <c r="L23" s="16">
        <f t="shared" si="13"/>
        <v>42667</v>
      </c>
      <c r="M23" s="16">
        <f t="shared" si="13"/>
        <v>42674</v>
      </c>
      <c r="N23" s="15">
        <f t="shared" si="13"/>
        <v>42681</v>
      </c>
      <c r="O23" s="15">
        <f t="shared" si="13"/>
        <v>42688</v>
      </c>
      <c r="P23" s="15">
        <f t="shared" si="13"/>
        <v>42695</v>
      </c>
      <c r="Q23" s="15">
        <f t="shared" si="13"/>
        <v>42702</v>
      </c>
      <c r="R23" s="15">
        <f t="shared" si="13"/>
        <v>42709</v>
      </c>
      <c r="S23" s="15">
        <f t="shared" si="13"/>
        <v>42716</v>
      </c>
      <c r="T23" s="16">
        <f t="shared" si="13"/>
        <v>42723</v>
      </c>
      <c r="U23" s="188">
        <f t="shared" si="13"/>
        <v>42730</v>
      </c>
      <c r="V23" s="188">
        <f t="shared" si="13"/>
        <v>42737</v>
      </c>
      <c r="W23" s="16">
        <f t="shared" si="13"/>
        <v>42744</v>
      </c>
      <c r="X23" s="15">
        <f t="shared" si="13"/>
        <v>42751</v>
      </c>
      <c r="Y23" s="15">
        <f t="shared" si="13"/>
        <v>42758</v>
      </c>
      <c r="Z23" s="15">
        <f t="shared" si="13"/>
        <v>42765</v>
      </c>
      <c r="AA23" s="16">
        <f t="shared" si="13"/>
        <v>42772</v>
      </c>
      <c r="AB23" s="16">
        <f t="shared" si="13"/>
        <v>42779</v>
      </c>
      <c r="AC23" s="16">
        <f t="shared" si="13"/>
        <v>42786</v>
      </c>
      <c r="AD23" s="188">
        <f t="shared" si="13"/>
        <v>42793</v>
      </c>
      <c r="AE23" s="15">
        <f t="shared" si="13"/>
        <v>42800</v>
      </c>
      <c r="AF23" s="15">
        <f t="shared" si="13"/>
        <v>42807</v>
      </c>
      <c r="AG23" s="15">
        <f t="shared" si="13"/>
        <v>42814</v>
      </c>
      <c r="AH23" s="15">
        <f t="shared" si="13"/>
        <v>42821</v>
      </c>
      <c r="AI23" s="15">
        <f t="shared" si="13"/>
        <v>42828</v>
      </c>
      <c r="AJ23" s="15">
        <f t="shared" ref="AJ23:BF23" si="14">AI23+7</f>
        <v>42835</v>
      </c>
      <c r="AK23" s="15">
        <f t="shared" si="14"/>
        <v>42842</v>
      </c>
      <c r="AL23" s="188">
        <f t="shared" si="14"/>
        <v>42849</v>
      </c>
      <c r="AM23" s="188">
        <f t="shared" si="14"/>
        <v>42856</v>
      </c>
      <c r="AN23" s="16">
        <f t="shared" si="14"/>
        <v>42863</v>
      </c>
      <c r="AO23" s="15">
        <f t="shared" si="14"/>
        <v>42870</v>
      </c>
      <c r="AP23" s="15">
        <f t="shared" si="14"/>
        <v>42877</v>
      </c>
      <c r="AQ23" s="15">
        <f t="shared" si="14"/>
        <v>42884</v>
      </c>
      <c r="AR23" s="15">
        <f t="shared" si="14"/>
        <v>42891</v>
      </c>
      <c r="AS23" s="15">
        <f t="shared" si="14"/>
        <v>42898</v>
      </c>
      <c r="AT23" s="15">
        <f t="shared" si="14"/>
        <v>42905</v>
      </c>
      <c r="AU23" s="15">
        <f t="shared" si="14"/>
        <v>42912</v>
      </c>
      <c r="AV23" s="15">
        <f t="shared" si="14"/>
        <v>42919</v>
      </c>
      <c r="AW23" s="157">
        <f t="shared" si="14"/>
        <v>42926</v>
      </c>
      <c r="AX23" s="211">
        <f t="shared" si="14"/>
        <v>42933</v>
      </c>
      <c r="AY23" s="188">
        <f t="shared" si="14"/>
        <v>42940</v>
      </c>
      <c r="AZ23" s="188">
        <f t="shared" si="14"/>
        <v>42947</v>
      </c>
      <c r="BA23" s="188">
        <f t="shared" si="14"/>
        <v>42954</v>
      </c>
      <c r="BB23" s="188">
        <f t="shared" si="14"/>
        <v>42961</v>
      </c>
      <c r="BC23" s="188">
        <f t="shared" si="14"/>
        <v>42968</v>
      </c>
      <c r="BD23" s="107">
        <f t="shared" si="14"/>
        <v>42975</v>
      </c>
      <c r="BE23" s="114">
        <f t="shared" si="14"/>
        <v>42982</v>
      </c>
      <c r="BF23" s="66">
        <f t="shared" si="14"/>
        <v>42989</v>
      </c>
    </row>
    <row r="24" spans="1:58" ht="30" customHeight="1" thickBot="1" x14ac:dyDescent="0.35">
      <c r="A24" s="21"/>
      <c r="B24" s="148"/>
      <c r="C24" s="189" t="s">
        <v>67</v>
      </c>
      <c r="D24" s="28"/>
      <c r="E24" s="124" t="s">
        <v>2</v>
      </c>
      <c r="F24" s="124"/>
      <c r="G24" s="28"/>
      <c r="H24" s="28"/>
      <c r="I24" s="105" t="s">
        <v>3</v>
      </c>
      <c r="J24" s="105"/>
      <c r="K24" s="208"/>
      <c r="L24" s="105"/>
      <c r="M24" s="105"/>
      <c r="N24" s="124" t="s">
        <v>4</v>
      </c>
      <c r="O24" s="124"/>
      <c r="P24" s="28"/>
      <c r="Q24" s="28"/>
      <c r="R24" s="124" t="s">
        <v>5</v>
      </c>
      <c r="S24" s="124"/>
      <c r="T24" s="28"/>
      <c r="U24" s="202"/>
      <c r="V24" s="209" t="s">
        <v>6</v>
      </c>
      <c r="W24" s="105"/>
      <c r="X24" s="105"/>
      <c r="Y24" s="28"/>
      <c r="Z24" s="124"/>
      <c r="AA24" s="124" t="s">
        <v>7</v>
      </c>
      <c r="AB24" s="28"/>
      <c r="AC24" s="124"/>
      <c r="AD24" s="202"/>
      <c r="AE24" s="158" t="s">
        <v>8</v>
      </c>
      <c r="AF24" s="124"/>
      <c r="AG24" s="28"/>
      <c r="AH24" s="28"/>
      <c r="AI24" s="105" t="s">
        <v>9</v>
      </c>
      <c r="AJ24" s="105"/>
      <c r="AK24" s="105"/>
      <c r="AL24" s="202"/>
      <c r="AM24" s="208" t="s">
        <v>10</v>
      </c>
      <c r="AN24" s="105"/>
      <c r="AO24" s="28"/>
      <c r="AP24" s="28"/>
      <c r="AQ24" s="28"/>
      <c r="AR24" s="105" t="s">
        <v>11</v>
      </c>
      <c r="AS24" s="105"/>
      <c r="AT24" s="28"/>
      <c r="AU24" s="28"/>
      <c r="AV24" s="158" t="s">
        <v>12</v>
      </c>
      <c r="AW24" s="158"/>
      <c r="AX24" s="202"/>
      <c r="AY24" s="202"/>
      <c r="AZ24" s="202"/>
      <c r="BA24" s="208" t="s">
        <v>13</v>
      </c>
      <c r="BB24" s="189"/>
      <c r="BC24" s="208"/>
      <c r="BD24" s="161"/>
      <c r="BE24" s="158" t="s">
        <v>37</v>
      </c>
      <c r="BF24" s="104"/>
    </row>
    <row r="25" spans="1:58" ht="30" customHeight="1" thickTop="1" thickBot="1" x14ac:dyDescent="0.35">
      <c r="A25" s="31" t="s">
        <v>14</v>
      </c>
      <c r="B25" s="32"/>
      <c r="C25" s="190" t="s">
        <v>15</v>
      </c>
      <c r="D25" s="190">
        <v>1</v>
      </c>
      <c r="E25" s="190">
        <f>+D25+1</f>
        <v>2</v>
      </c>
      <c r="F25" s="190">
        <f t="shared" ref="F25:J26" si="15">E25+1</f>
        <v>3</v>
      </c>
      <c r="G25" s="190">
        <f t="shared" si="15"/>
        <v>4</v>
      </c>
      <c r="H25" s="190">
        <f t="shared" si="15"/>
        <v>5</v>
      </c>
      <c r="I25" s="190">
        <f t="shared" si="15"/>
        <v>6</v>
      </c>
      <c r="J25" s="190">
        <f t="shared" si="15"/>
        <v>7</v>
      </c>
      <c r="K25" s="190" t="s">
        <v>15</v>
      </c>
      <c r="L25" s="190">
        <f>J25+1</f>
        <v>8</v>
      </c>
      <c r="M25" s="190">
        <f>L25+1</f>
        <v>9</v>
      </c>
      <c r="N25" s="190">
        <f>+M25+1</f>
        <v>10</v>
      </c>
      <c r="O25" s="190">
        <f t="shared" ref="O25:T25" si="16">N25+1</f>
        <v>11</v>
      </c>
      <c r="P25" s="190">
        <f t="shared" si="16"/>
        <v>12</v>
      </c>
      <c r="Q25" s="190">
        <f t="shared" si="16"/>
        <v>13</v>
      </c>
      <c r="R25" s="190">
        <f t="shared" si="16"/>
        <v>14</v>
      </c>
      <c r="S25" s="190">
        <f t="shared" si="16"/>
        <v>15</v>
      </c>
      <c r="T25" s="190">
        <f t="shared" si="16"/>
        <v>16</v>
      </c>
      <c r="U25" s="190" t="s">
        <v>15</v>
      </c>
      <c r="V25" s="190" t="s">
        <v>15</v>
      </c>
      <c r="W25" s="190">
        <f>+T25+1</f>
        <v>17</v>
      </c>
      <c r="X25" s="190">
        <f t="shared" ref="X25:AC25" si="17">W25+1</f>
        <v>18</v>
      </c>
      <c r="Y25" s="190">
        <f t="shared" si="17"/>
        <v>19</v>
      </c>
      <c r="Z25" s="190">
        <f t="shared" si="17"/>
        <v>20</v>
      </c>
      <c r="AA25" s="190">
        <f t="shared" si="17"/>
        <v>21</v>
      </c>
      <c r="AB25" s="190">
        <f t="shared" si="17"/>
        <v>22</v>
      </c>
      <c r="AC25" s="190">
        <f t="shared" si="17"/>
        <v>23</v>
      </c>
      <c r="AD25" s="190" t="s">
        <v>15</v>
      </c>
      <c r="AE25" s="190">
        <f>AC25+1</f>
        <v>24</v>
      </c>
      <c r="AF25" s="190">
        <f t="shared" ref="AF25:AK26" si="18">AE25+1</f>
        <v>25</v>
      </c>
      <c r="AG25" s="190">
        <f t="shared" si="18"/>
        <v>26</v>
      </c>
      <c r="AH25" s="190">
        <f t="shared" si="18"/>
        <v>27</v>
      </c>
      <c r="AI25" s="190">
        <f t="shared" si="18"/>
        <v>28</v>
      </c>
      <c r="AJ25" s="190">
        <f t="shared" si="18"/>
        <v>29</v>
      </c>
      <c r="AK25" s="190">
        <f t="shared" si="18"/>
        <v>30</v>
      </c>
      <c r="AL25" s="190" t="s">
        <v>15</v>
      </c>
      <c r="AM25" s="190" t="s">
        <v>15</v>
      </c>
      <c r="AN25" s="190">
        <f>+AK25+1</f>
        <v>31</v>
      </c>
      <c r="AO25" s="190">
        <f>AN25+1</f>
        <v>32</v>
      </c>
      <c r="AP25" s="190">
        <f>AO25+1</f>
        <v>33</v>
      </c>
      <c r="AQ25" s="190">
        <f t="shared" ref="AQ25:AW25" si="19">+AP25+1</f>
        <v>34</v>
      </c>
      <c r="AR25" s="190">
        <f t="shared" si="19"/>
        <v>35</v>
      </c>
      <c r="AS25" s="190">
        <f t="shared" si="19"/>
        <v>36</v>
      </c>
      <c r="AT25" s="190">
        <f t="shared" si="19"/>
        <v>37</v>
      </c>
      <c r="AU25" s="190">
        <f t="shared" si="19"/>
        <v>38</v>
      </c>
      <c r="AV25" s="190">
        <f t="shared" si="19"/>
        <v>39</v>
      </c>
      <c r="AW25" s="191">
        <f t="shared" si="19"/>
        <v>40</v>
      </c>
      <c r="AX25" s="192" t="s">
        <v>15</v>
      </c>
      <c r="AY25" s="190" t="s">
        <v>15</v>
      </c>
      <c r="AZ25" s="190" t="s">
        <v>15</v>
      </c>
      <c r="BA25" s="190" t="s">
        <v>15</v>
      </c>
      <c r="BB25" s="190" t="s">
        <v>15</v>
      </c>
      <c r="BC25" s="190" t="s">
        <v>15</v>
      </c>
      <c r="BD25" s="108">
        <v>1</v>
      </c>
      <c r="BE25" s="118">
        <f>+BD25+1</f>
        <v>2</v>
      </c>
      <c r="BF25" s="72">
        <f>+BE25+1</f>
        <v>3</v>
      </c>
    </row>
    <row r="26" spans="1:58" ht="30" customHeight="1" thickTop="1" thickBot="1" x14ac:dyDescent="0.35">
      <c r="A26" s="31" t="s">
        <v>36</v>
      </c>
      <c r="B26" s="32"/>
      <c r="C26" s="190" t="s">
        <v>15</v>
      </c>
      <c r="D26" s="174">
        <v>1</v>
      </c>
      <c r="E26" s="174">
        <f>D26+1</f>
        <v>2</v>
      </c>
      <c r="F26" s="174">
        <f t="shared" si="15"/>
        <v>3</v>
      </c>
      <c r="G26" s="174">
        <f t="shared" si="15"/>
        <v>4</v>
      </c>
      <c r="H26" s="174">
        <f t="shared" si="15"/>
        <v>5</v>
      </c>
      <c r="I26" s="174">
        <f t="shared" si="15"/>
        <v>6</v>
      </c>
      <c r="J26" s="174">
        <f t="shared" si="15"/>
        <v>7</v>
      </c>
      <c r="K26" s="174" t="s">
        <v>15</v>
      </c>
      <c r="L26" s="174">
        <f>J26+1</f>
        <v>8</v>
      </c>
      <c r="M26" s="174">
        <f>+L26+1</f>
        <v>9</v>
      </c>
      <c r="N26" s="174">
        <f>+M26+1</f>
        <v>10</v>
      </c>
      <c r="O26" s="153">
        <v>1</v>
      </c>
      <c r="P26" s="153">
        <f>+O26+1</f>
        <v>2</v>
      </c>
      <c r="Q26" s="153">
        <f>P26+1</f>
        <v>3</v>
      </c>
      <c r="R26" s="153">
        <f>Q26+1</f>
        <v>4</v>
      </c>
      <c r="S26" s="153">
        <f>R26+1</f>
        <v>5</v>
      </c>
      <c r="T26" s="153">
        <f>S26+1</f>
        <v>6</v>
      </c>
      <c r="U26" s="190" t="s">
        <v>15</v>
      </c>
      <c r="V26" s="190" t="s">
        <v>15</v>
      </c>
      <c r="W26" s="153">
        <f>+T26+1</f>
        <v>7</v>
      </c>
      <c r="X26" s="153">
        <f>W26+1</f>
        <v>8</v>
      </c>
      <c r="Y26" s="153">
        <f>X26+1</f>
        <v>9</v>
      </c>
      <c r="Z26" s="153">
        <f>Y26+1</f>
        <v>10</v>
      </c>
      <c r="AA26" s="174">
        <v>1</v>
      </c>
      <c r="AB26" s="174">
        <f>AA26+1</f>
        <v>2</v>
      </c>
      <c r="AC26" s="174">
        <f>AB26+1</f>
        <v>3</v>
      </c>
      <c r="AD26" s="190" t="s">
        <v>15</v>
      </c>
      <c r="AE26" s="174">
        <f>AC26+1</f>
        <v>4</v>
      </c>
      <c r="AF26" s="174">
        <f t="shared" si="18"/>
        <v>5</v>
      </c>
      <c r="AG26" s="174">
        <f t="shared" si="18"/>
        <v>6</v>
      </c>
      <c r="AH26" s="174">
        <f t="shared" si="18"/>
        <v>7</v>
      </c>
      <c r="AI26" s="174">
        <f t="shared" si="18"/>
        <v>8</v>
      </c>
      <c r="AJ26" s="174">
        <f t="shared" si="18"/>
        <v>9</v>
      </c>
      <c r="AK26" s="174">
        <f t="shared" si="18"/>
        <v>10</v>
      </c>
      <c r="AL26" s="190" t="s">
        <v>15</v>
      </c>
      <c r="AM26" s="190" t="s">
        <v>15</v>
      </c>
      <c r="AN26" s="153">
        <v>1</v>
      </c>
      <c r="AO26" s="153">
        <f>AN26+1</f>
        <v>2</v>
      </c>
      <c r="AP26" s="153">
        <f>AO26+1</f>
        <v>3</v>
      </c>
      <c r="AQ26" s="153">
        <f t="shared" ref="AQ26:AW26" si="20">AP26+1</f>
        <v>4</v>
      </c>
      <c r="AR26" s="153">
        <f t="shared" si="20"/>
        <v>5</v>
      </c>
      <c r="AS26" s="153">
        <f t="shared" si="20"/>
        <v>6</v>
      </c>
      <c r="AT26" s="153">
        <f t="shared" si="20"/>
        <v>7</v>
      </c>
      <c r="AU26" s="153">
        <f t="shared" si="20"/>
        <v>8</v>
      </c>
      <c r="AV26" s="153">
        <f t="shared" si="20"/>
        <v>9</v>
      </c>
      <c r="AW26" s="159">
        <f t="shared" si="20"/>
        <v>10</v>
      </c>
      <c r="AX26" s="192" t="s">
        <v>15</v>
      </c>
      <c r="AY26" s="190" t="s">
        <v>15</v>
      </c>
      <c r="AZ26" s="190" t="s">
        <v>15</v>
      </c>
      <c r="BA26" s="190" t="s">
        <v>15</v>
      </c>
      <c r="BB26" s="190" t="s">
        <v>15</v>
      </c>
      <c r="BC26" s="190" t="s">
        <v>15</v>
      </c>
      <c r="BD26" s="108" t="s">
        <v>15</v>
      </c>
      <c r="BE26" s="118" t="s">
        <v>15</v>
      </c>
      <c r="BF26" s="72" t="s">
        <v>15</v>
      </c>
    </row>
    <row r="27" spans="1:58" ht="30" customHeight="1" thickTop="1" x14ac:dyDescent="0.3">
      <c r="A27" s="37"/>
      <c r="B27" s="38" t="s">
        <v>16</v>
      </c>
      <c r="C27" s="154" t="s">
        <v>17</v>
      </c>
      <c r="D27" s="122"/>
      <c r="E27" s="122"/>
      <c r="F27" s="122"/>
      <c r="G27" s="122"/>
      <c r="H27" s="122"/>
      <c r="I27" s="122"/>
      <c r="J27" s="122"/>
      <c r="K27" s="122" t="s">
        <v>17</v>
      </c>
      <c r="L27" s="122"/>
      <c r="M27" s="122"/>
      <c r="N27" s="122"/>
      <c r="O27" s="122"/>
      <c r="P27" s="122"/>
      <c r="Q27" s="122"/>
      <c r="R27" s="122"/>
      <c r="S27" s="122"/>
      <c r="T27" s="122"/>
      <c r="U27" s="145" t="s">
        <v>34</v>
      </c>
      <c r="V27" s="122" t="s">
        <v>17</v>
      </c>
      <c r="W27" s="122"/>
      <c r="X27" s="122"/>
      <c r="Y27" s="122"/>
      <c r="Z27" s="122"/>
      <c r="AA27" s="122"/>
      <c r="AB27" s="122"/>
      <c r="AC27" s="122"/>
      <c r="AD27" s="122" t="s">
        <v>55</v>
      </c>
      <c r="AE27" s="122"/>
      <c r="AF27" s="122"/>
      <c r="AG27" s="122"/>
      <c r="AH27" s="122"/>
      <c r="AI27" s="122"/>
      <c r="AJ27" s="122"/>
      <c r="AK27" s="145" t="s">
        <v>34</v>
      </c>
      <c r="AL27" s="122" t="s">
        <v>17</v>
      </c>
      <c r="AM27" s="122" t="s">
        <v>17</v>
      </c>
      <c r="AN27" s="122"/>
      <c r="AO27" s="122"/>
      <c r="AP27" s="122"/>
      <c r="AQ27" s="122"/>
      <c r="AR27" s="145" t="s">
        <v>34</v>
      </c>
      <c r="AS27" s="145"/>
      <c r="AT27" s="145"/>
      <c r="AU27" s="122"/>
      <c r="AV27" s="122"/>
      <c r="AW27" s="122"/>
      <c r="AX27" s="106" t="s">
        <v>17</v>
      </c>
      <c r="AY27" s="122" t="s">
        <v>17</v>
      </c>
      <c r="AZ27" s="122" t="s">
        <v>17</v>
      </c>
      <c r="BA27" s="122" t="s">
        <v>17</v>
      </c>
      <c r="BB27" s="122" t="s">
        <v>17</v>
      </c>
      <c r="BC27" s="122" t="s">
        <v>17</v>
      </c>
      <c r="BD27" s="109"/>
      <c r="BE27" s="119"/>
      <c r="BF27" s="146"/>
    </row>
    <row r="28" spans="1:58" ht="30" customHeight="1" x14ac:dyDescent="0.3">
      <c r="A28" s="44">
        <f>+A10</f>
        <v>2016</v>
      </c>
      <c r="B28" s="41" t="s">
        <v>20</v>
      </c>
      <c r="C28" s="155" t="s">
        <v>17</v>
      </c>
      <c r="D28" s="122"/>
      <c r="E28" s="122"/>
      <c r="F28" s="122"/>
      <c r="G28" s="122"/>
      <c r="H28" s="122"/>
      <c r="I28" s="122"/>
      <c r="J28" s="122"/>
      <c r="K28" s="122" t="s">
        <v>17</v>
      </c>
      <c r="L28" s="122"/>
      <c r="M28" s="122"/>
      <c r="N28" s="122"/>
      <c r="O28" s="122"/>
      <c r="P28" s="122"/>
      <c r="Q28" s="122"/>
      <c r="R28" s="122"/>
      <c r="S28" s="122"/>
      <c r="T28" s="122"/>
      <c r="U28" s="122" t="s">
        <v>17</v>
      </c>
      <c r="V28" s="122" t="s">
        <v>17</v>
      </c>
      <c r="W28" s="122"/>
      <c r="X28" s="122"/>
      <c r="Y28" s="122"/>
      <c r="Z28" s="122"/>
      <c r="AA28" s="122"/>
      <c r="AB28" s="122"/>
      <c r="AC28" s="122"/>
      <c r="AD28" s="122" t="s">
        <v>17</v>
      </c>
      <c r="AE28" s="122"/>
      <c r="AF28" s="122"/>
      <c r="AG28" s="122"/>
      <c r="AH28" s="122"/>
      <c r="AI28" s="122"/>
      <c r="AJ28" s="122"/>
      <c r="AK28" s="122"/>
      <c r="AL28" s="122" t="s">
        <v>17</v>
      </c>
      <c r="AM28" s="122" t="s">
        <v>17</v>
      </c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09" t="s">
        <v>17</v>
      </c>
      <c r="AY28" s="122" t="s">
        <v>17</v>
      </c>
      <c r="AZ28" s="122" t="s">
        <v>17</v>
      </c>
      <c r="BA28" s="122" t="s">
        <v>17</v>
      </c>
      <c r="BB28" s="122" t="s">
        <v>17</v>
      </c>
      <c r="BC28" s="122" t="s">
        <v>17</v>
      </c>
      <c r="BD28" s="109"/>
      <c r="BE28" s="119"/>
      <c r="BF28" s="146"/>
    </row>
    <row r="29" spans="1:58" ht="30" customHeight="1" x14ac:dyDescent="0.3">
      <c r="A29" s="44" t="s">
        <v>21</v>
      </c>
      <c r="B29" s="41" t="s">
        <v>22</v>
      </c>
      <c r="C29" s="155" t="s">
        <v>17</v>
      </c>
      <c r="D29" s="122"/>
      <c r="E29" s="122"/>
      <c r="F29" s="122"/>
      <c r="G29" s="122"/>
      <c r="H29" s="122"/>
      <c r="I29" s="122"/>
      <c r="J29" s="122"/>
      <c r="K29" s="122" t="s">
        <v>17</v>
      </c>
      <c r="L29" s="122"/>
      <c r="M29" s="122"/>
      <c r="N29" s="122"/>
      <c r="O29" s="122"/>
      <c r="P29" s="122"/>
      <c r="Q29" s="122"/>
      <c r="R29" s="122"/>
      <c r="S29" s="122"/>
      <c r="T29" s="122"/>
      <c r="U29" s="122" t="s">
        <v>17</v>
      </c>
      <c r="V29" s="122" t="s">
        <v>17</v>
      </c>
      <c r="W29" s="122"/>
      <c r="X29" s="122"/>
      <c r="Y29" s="122"/>
      <c r="Z29" s="122"/>
      <c r="AA29" s="122"/>
      <c r="AB29" s="122"/>
      <c r="AC29" s="122"/>
      <c r="AD29" s="122" t="s">
        <v>17</v>
      </c>
      <c r="AE29" s="122"/>
      <c r="AF29" s="122"/>
      <c r="AG29" s="122"/>
      <c r="AH29" s="122"/>
      <c r="AI29" s="122"/>
      <c r="AJ29" s="122"/>
      <c r="AK29" s="122"/>
      <c r="AL29" s="122" t="s">
        <v>17</v>
      </c>
      <c r="AM29" s="122" t="s">
        <v>17</v>
      </c>
      <c r="AN29" s="122"/>
      <c r="AO29" s="122"/>
      <c r="AP29" s="122"/>
      <c r="AQ29" s="122"/>
      <c r="AR29" s="122"/>
      <c r="AS29" s="122"/>
      <c r="AT29" s="122"/>
      <c r="AU29" s="122"/>
      <c r="AV29" s="122"/>
      <c r="AW29" s="122"/>
      <c r="AX29" s="109" t="s">
        <v>17</v>
      </c>
      <c r="AY29" s="122" t="s">
        <v>17</v>
      </c>
      <c r="AZ29" s="122" t="s">
        <v>17</v>
      </c>
      <c r="BA29" s="122" t="s">
        <v>17</v>
      </c>
      <c r="BB29" s="122" t="s">
        <v>17</v>
      </c>
      <c r="BC29" s="122" t="s">
        <v>17</v>
      </c>
      <c r="BD29" s="109"/>
      <c r="BE29" s="119"/>
      <c r="BF29" s="146"/>
    </row>
    <row r="30" spans="1:58" ht="30" customHeight="1" x14ac:dyDescent="0.3">
      <c r="A30" s="44">
        <f>+A12</f>
        <v>2017</v>
      </c>
      <c r="B30" s="41" t="s">
        <v>23</v>
      </c>
      <c r="C30" s="155" t="s">
        <v>17</v>
      </c>
      <c r="D30" s="122"/>
      <c r="E30" s="122"/>
      <c r="F30" s="122"/>
      <c r="G30" s="122"/>
      <c r="H30" s="122"/>
      <c r="I30" s="122"/>
      <c r="J30" s="122"/>
      <c r="K30" s="122" t="s">
        <v>17</v>
      </c>
      <c r="L30" s="122"/>
      <c r="M30" s="122"/>
      <c r="N30" s="122"/>
      <c r="O30" s="122"/>
      <c r="P30" s="122"/>
      <c r="Q30" s="122"/>
      <c r="R30" s="122"/>
      <c r="S30" s="122"/>
      <c r="T30" s="122"/>
      <c r="U30" s="122" t="s">
        <v>17</v>
      </c>
      <c r="V30" s="122" t="s">
        <v>17</v>
      </c>
      <c r="W30" s="122"/>
      <c r="X30" s="122"/>
      <c r="Y30" s="122"/>
      <c r="Z30" s="122"/>
      <c r="AA30" s="122"/>
      <c r="AB30" s="122"/>
      <c r="AC30" s="122"/>
      <c r="AD30" s="122" t="s">
        <v>17</v>
      </c>
      <c r="AE30" s="122"/>
      <c r="AF30" s="122"/>
      <c r="AG30" s="122"/>
      <c r="AH30" s="122"/>
      <c r="AI30" s="122"/>
      <c r="AJ30" s="163" t="s">
        <v>56</v>
      </c>
      <c r="AK30" s="122"/>
      <c r="AL30" s="145" t="s">
        <v>34</v>
      </c>
      <c r="AM30" s="122" t="s">
        <v>17</v>
      </c>
      <c r="AN30" s="145"/>
      <c r="AO30" s="122"/>
      <c r="AP30" s="145" t="s">
        <v>34</v>
      </c>
      <c r="AQ30" s="122"/>
      <c r="AR30" s="122"/>
      <c r="AS30" s="122"/>
      <c r="AT30" s="122"/>
      <c r="AU30" s="122"/>
      <c r="AV30" s="122"/>
      <c r="AW30" s="122"/>
      <c r="AX30" s="109" t="s">
        <v>17</v>
      </c>
      <c r="AY30" s="122" t="s">
        <v>17</v>
      </c>
      <c r="AZ30" s="122" t="s">
        <v>17</v>
      </c>
      <c r="BA30" s="122" t="s">
        <v>17</v>
      </c>
      <c r="BB30" s="122" t="s">
        <v>17</v>
      </c>
      <c r="BC30" s="122" t="s">
        <v>17</v>
      </c>
      <c r="BD30" s="109"/>
      <c r="BE30" s="119"/>
      <c r="BF30" s="146"/>
    </row>
    <row r="31" spans="1:58" ht="30" customHeight="1" thickBot="1" x14ac:dyDescent="0.35">
      <c r="A31" s="46"/>
      <c r="B31" s="47" t="s">
        <v>24</v>
      </c>
      <c r="C31" s="156" t="s">
        <v>17</v>
      </c>
      <c r="D31" s="123"/>
      <c r="E31" s="123"/>
      <c r="F31" s="123"/>
      <c r="G31" s="123"/>
      <c r="H31" s="123"/>
      <c r="I31" s="123"/>
      <c r="J31" s="123"/>
      <c r="K31" s="123" t="s">
        <v>17</v>
      </c>
      <c r="L31" s="123"/>
      <c r="M31" s="123"/>
      <c r="N31" s="123"/>
      <c r="O31" s="123"/>
      <c r="P31" s="123"/>
      <c r="Q31" s="123"/>
      <c r="R31" s="123"/>
      <c r="S31" s="123"/>
      <c r="T31" s="123"/>
      <c r="U31" s="123" t="s">
        <v>17</v>
      </c>
      <c r="V31" s="123" t="s">
        <v>17</v>
      </c>
      <c r="W31" s="123"/>
      <c r="X31" s="123"/>
      <c r="Y31" s="123"/>
      <c r="Z31" s="123"/>
      <c r="AA31" s="123"/>
      <c r="AB31" s="123"/>
      <c r="AC31" s="123"/>
      <c r="AD31" s="123" t="s">
        <v>17</v>
      </c>
      <c r="AE31" s="123"/>
      <c r="AF31" s="123"/>
      <c r="AG31" s="123"/>
      <c r="AH31" s="123"/>
      <c r="AI31" s="123"/>
      <c r="AJ31" s="145" t="s">
        <v>34</v>
      </c>
      <c r="AK31" s="123"/>
      <c r="AL31" s="123" t="s">
        <v>17</v>
      </c>
      <c r="AM31" s="145" t="s">
        <v>34</v>
      </c>
      <c r="AN31" s="123"/>
      <c r="AO31" s="123"/>
      <c r="AP31" s="123" t="s">
        <v>17</v>
      </c>
      <c r="AQ31" s="123"/>
      <c r="AR31" s="123"/>
      <c r="AS31" s="123"/>
      <c r="AT31" s="123"/>
      <c r="AU31" s="123"/>
      <c r="AV31" s="123"/>
      <c r="AW31" s="123"/>
      <c r="AX31" s="110" t="s">
        <v>17</v>
      </c>
      <c r="AY31" s="123" t="s">
        <v>17</v>
      </c>
      <c r="AZ31" s="123" t="s">
        <v>17</v>
      </c>
      <c r="BA31" s="123" t="s">
        <v>17</v>
      </c>
      <c r="BB31" s="123" t="s">
        <v>17</v>
      </c>
      <c r="BC31" s="123" t="s">
        <v>17</v>
      </c>
      <c r="BD31" s="110"/>
      <c r="BE31" s="120"/>
      <c r="BF31" s="147"/>
    </row>
    <row r="32" spans="1:58" ht="30" customHeight="1" thickTop="1" x14ac:dyDescent="0.3">
      <c r="A32" s="7" t="s">
        <v>60</v>
      </c>
      <c r="B32" s="8"/>
      <c r="C32" s="8"/>
      <c r="D32" s="8"/>
      <c r="E32" s="8"/>
      <c r="F32" s="8"/>
      <c r="G32" s="8"/>
      <c r="H32" s="8"/>
      <c r="I32" s="8"/>
      <c r="J32" s="8"/>
      <c r="K32" s="51" t="s">
        <v>25</v>
      </c>
      <c r="L32" s="51"/>
      <c r="M32" s="51"/>
      <c r="N32" s="51"/>
      <c r="O32" s="51"/>
      <c r="P32" s="51"/>
      <c r="Q32" s="51"/>
      <c r="R32" s="51"/>
      <c r="S32" s="51"/>
      <c r="T32" s="51"/>
      <c r="U32" s="51" t="s">
        <v>25</v>
      </c>
      <c r="V32" s="51" t="s">
        <v>25</v>
      </c>
      <c r="W32" s="51"/>
      <c r="X32" s="51"/>
      <c r="Y32" s="51"/>
      <c r="Z32" s="51"/>
      <c r="AA32" s="51"/>
      <c r="AB32" s="51"/>
      <c r="AC32" s="51"/>
      <c r="AD32" s="51" t="s">
        <v>25</v>
      </c>
      <c r="AE32" s="51"/>
      <c r="AF32" s="51"/>
      <c r="AG32" s="51"/>
      <c r="AH32" s="51"/>
      <c r="AI32" s="51"/>
      <c r="AJ32" s="51" t="s">
        <v>25</v>
      </c>
      <c r="AK32" s="51" t="s">
        <v>25</v>
      </c>
      <c r="AL32" s="51" t="s">
        <v>25</v>
      </c>
      <c r="AM32" s="51" t="s">
        <v>25</v>
      </c>
      <c r="AN32" s="51"/>
      <c r="AO32" s="51"/>
      <c r="AP32" s="51" t="s">
        <v>25</v>
      </c>
      <c r="AQ32" s="51"/>
      <c r="AR32" s="51" t="s">
        <v>25</v>
      </c>
      <c r="AS32" s="149"/>
      <c r="AT32" s="51"/>
      <c r="AU32" s="51"/>
      <c r="AV32" s="149"/>
      <c r="AW32" s="51"/>
      <c r="AX32" s="51" t="s">
        <v>25</v>
      </c>
      <c r="AY32" s="8"/>
      <c r="AZ32" s="8"/>
      <c r="BA32" s="8"/>
      <c r="BB32" s="8"/>
      <c r="BC32" s="8"/>
      <c r="BD32" s="8"/>
      <c r="BE32" s="8"/>
      <c r="BF32" s="53"/>
    </row>
    <row r="33" spans="1:58" ht="30" customHeight="1" x14ac:dyDescent="0.3">
      <c r="A33" s="21"/>
      <c r="B33" s="148"/>
      <c r="C33" s="148"/>
      <c r="D33" s="148"/>
      <c r="E33" s="148"/>
      <c r="F33" s="148"/>
      <c r="G33" s="148"/>
      <c r="H33" s="148"/>
      <c r="I33" s="148"/>
      <c r="J33" s="148"/>
      <c r="K33" s="150" t="s">
        <v>25</v>
      </c>
      <c r="L33" s="150"/>
      <c r="M33" s="150"/>
      <c r="N33" s="150"/>
      <c r="O33" s="150"/>
      <c r="P33" s="150"/>
      <c r="Q33" s="150"/>
      <c r="R33" s="150"/>
      <c r="S33" s="150"/>
      <c r="T33" s="150"/>
      <c r="U33" s="150" t="s">
        <v>25</v>
      </c>
      <c r="V33" s="150" t="s">
        <v>25</v>
      </c>
      <c r="W33" s="150"/>
      <c r="X33" s="150"/>
      <c r="Y33" s="150"/>
      <c r="Z33" s="150"/>
      <c r="AA33" s="150"/>
      <c r="AB33" s="150"/>
      <c r="AC33" s="150"/>
      <c r="AD33" s="150" t="s">
        <v>25</v>
      </c>
      <c r="AE33" s="150"/>
      <c r="AF33" s="150"/>
      <c r="AG33" s="150"/>
      <c r="AH33" s="150"/>
      <c r="AI33" s="150"/>
      <c r="AJ33" s="150" t="s">
        <v>25</v>
      </c>
      <c r="AK33" s="150" t="s">
        <v>25</v>
      </c>
      <c r="AL33" s="150" t="s">
        <v>25</v>
      </c>
      <c r="AM33" s="150" t="s">
        <v>25</v>
      </c>
      <c r="AN33" s="150"/>
      <c r="AO33" s="150"/>
      <c r="AP33" s="150" t="s">
        <v>25</v>
      </c>
      <c r="AQ33" s="150"/>
      <c r="AR33" s="150" t="s">
        <v>25</v>
      </c>
      <c r="AS33" s="149"/>
      <c r="AT33" s="150"/>
      <c r="AU33" s="150"/>
      <c r="AV33" s="149"/>
      <c r="AW33" s="150"/>
      <c r="AX33" s="150" t="s">
        <v>25</v>
      </c>
      <c r="AY33" s="148"/>
      <c r="AZ33" s="148"/>
      <c r="BA33" s="148"/>
      <c r="BB33" s="148"/>
      <c r="BC33" s="148"/>
      <c r="BD33" s="148"/>
      <c r="BE33" s="148"/>
      <c r="BF33" s="53"/>
    </row>
    <row r="34" spans="1:58" ht="30" customHeight="1" x14ac:dyDescent="0.3">
      <c r="A34" s="21"/>
      <c r="B34" s="148"/>
      <c r="C34" s="148"/>
      <c r="D34" s="148"/>
      <c r="E34" s="148"/>
      <c r="F34" s="148"/>
      <c r="G34" s="148"/>
      <c r="H34" s="148"/>
      <c r="I34" s="148"/>
      <c r="J34" s="148"/>
      <c r="K34" s="150" t="s">
        <v>25</v>
      </c>
      <c r="L34" s="150"/>
      <c r="M34" s="150"/>
      <c r="N34" s="150"/>
      <c r="O34" s="150"/>
      <c r="P34" s="150"/>
      <c r="Q34" s="150"/>
      <c r="R34" s="150"/>
      <c r="S34" s="150"/>
      <c r="T34" s="150"/>
      <c r="U34" s="150" t="s">
        <v>25</v>
      </c>
      <c r="V34" s="150" t="s">
        <v>25</v>
      </c>
      <c r="W34" s="150"/>
      <c r="X34" s="150"/>
      <c r="Y34" s="150"/>
      <c r="Z34" s="150"/>
      <c r="AA34" s="150"/>
      <c r="AB34" s="150"/>
      <c r="AC34" s="150"/>
      <c r="AD34" s="150" t="s">
        <v>25</v>
      </c>
      <c r="AE34" s="150"/>
      <c r="AF34" s="150"/>
      <c r="AG34" s="150"/>
      <c r="AH34" s="150"/>
      <c r="AI34" s="150"/>
      <c r="AJ34" s="151" t="s">
        <v>26</v>
      </c>
      <c r="AK34" s="151"/>
      <c r="AL34" s="150" t="s">
        <v>25</v>
      </c>
      <c r="AM34" s="204" t="s">
        <v>68</v>
      </c>
      <c r="AN34" s="152"/>
      <c r="AO34" s="152"/>
      <c r="AP34" s="150" t="s">
        <v>25</v>
      </c>
      <c r="AQ34" s="151"/>
      <c r="AR34" s="148" t="s">
        <v>27</v>
      </c>
      <c r="AS34" s="149"/>
      <c r="AT34" s="148"/>
      <c r="AU34" s="151"/>
      <c r="AV34" s="149"/>
      <c r="AW34" s="150"/>
      <c r="AX34" s="150" t="s">
        <v>25</v>
      </c>
      <c r="AY34" s="148"/>
      <c r="AZ34" s="148"/>
      <c r="BA34" s="148"/>
      <c r="BB34" s="148"/>
      <c r="BC34" s="148"/>
      <c r="BD34" s="148"/>
      <c r="BE34" s="148"/>
      <c r="BF34" s="53"/>
    </row>
    <row r="35" spans="1:58" ht="30" customHeight="1" x14ac:dyDescent="0.3">
      <c r="A35" s="21"/>
      <c r="B35" s="148"/>
      <c r="C35" s="148"/>
      <c r="D35" s="148"/>
      <c r="E35" s="148"/>
      <c r="F35" s="148"/>
      <c r="G35" s="148"/>
      <c r="H35" s="148"/>
      <c r="I35" s="148"/>
      <c r="J35" s="148"/>
      <c r="K35" s="148" t="s">
        <v>28</v>
      </c>
      <c r="L35" s="148"/>
      <c r="M35" s="148"/>
      <c r="N35" s="148"/>
      <c r="O35" s="148"/>
      <c r="P35" s="148"/>
      <c r="Q35" s="148"/>
      <c r="R35" s="148"/>
      <c r="S35" s="148"/>
      <c r="T35" s="148"/>
      <c r="U35" s="151" t="s">
        <v>29</v>
      </c>
      <c r="V35" s="151"/>
      <c r="W35" s="148"/>
      <c r="X35" s="148"/>
      <c r="Y35" s="148"/>
      <c r="Z35" s="148"/>
      <c r="AA35" s="148"/>
      <c r="AB35" s="148"/>
      <c r="AC35" s="148"/>
      <c r="AD35" s="148" t="s">
        <v>53</v>
      </c>
      <c r="AE35" s="151"/>
      <c r="AF35" s="148"/>
      <c r="AG35" s="148"/>
      <c r="AH35" s="151"/>
      <c r="AI35" s="151"/>
      <c r="AJ35" s="151"/>
      <c r="AK35" s="151"/>
      <c r="AL35" s="149" t="s">
        <v>61</v>
      </c>
      <c r="AM35" s="149"/>
      <c r="AN35" s="148"/>
      <c r="AO35" s="148"/>
      <c r="AP35" s="148" t="s">
        <v>39</v>
      </c>
      <c r="AQ35" s="148"/>
      <c r="AR35" s="148"/>
      <c r="AS35" s="148"/>
      <c r="AT35" s="152"/>
      <c r="AU35" s="148"/>
      <c r="AV35" s="149"/>
      <c r="AW35" s="148"/>
      <c r="AX35" s="148" t="s">
        <v>30</v>
      </c>
      <c r="AY35" s="148"/>
      <c r="AZ35" s="148"/>
      <c r="BA35" s="148"/>
      <c r="BB35" s="148"/>
      <c r="BC35" s="148"/>
      <c r="BD35" s="148" t="s">
        <v>31</v>
      </c>
      <c r="BE35" s="148"/>
      <c r="BF35" s="53"/>
    </row>
    <row r="36" spans="1:58" ht="30" customHeight="1" x14ac:dyDescent="0.3">
      <c r="A36" s="21" t="s">
        <v>69</v>
      </c>
      <c r="B36" s="148"/>
      <c r="C36" s="148"/>
      <c r="D36" s="148"/>
      <c r="E36" s="148"/>
      <c r="F36" s="148"/>
      <c r="G36" s="148"/>
      <c r="H36" s="148"/>
      <c r="I36" s="148"/>
      <c r="J36" s="148"/>
      <c r="K36" s="150">
        <v>5</v>
      </c>
      <c r="L36" s="148" t="s">
        <v>32</v>
      </c>
      <c r="M36" s="148"/>
      <c r="N36" s="148"/>
      <c r="O36" s="148"/>
      <c r="P36" s="148"/>
      <c r="Q36" s="148"/>
      <c r="R36" s="148"/>
      <c r="S36" s="148"/>
      <c r="T36" s="148"/>
      <c r="U36" s="150">
        <v>9</v>
      </c>
      <c r="V36" s="148" t="s">
        <v>32</v>
      </c>
      <c r="W36" s="148"/>
      <c r="X36" s="148"/>
      <c r="Y36" s="148"/>
      <c r="Z36" s="148"/>
      <c r="AA36" s="148"/>
      <c r="AB36" s="148"/>
      <c r="AC36" s="150"/>
      <c r="AD36" s="150">
        <v>5</v>
      </c>
      <c r="AE36" s="148" t="s">
        <v>32</v>
      </c>
      <c r="AF36" s="150"/>
      <c r="AG36" s="148"/>
      <c r="AH36" s="148"/>
      <c r="AI36" s="56"/>
      <c r="AJ36" s="148"/>
      <c r="AK36" s="56"/>
      <c r="AL36" s="150">
        <v>8</v>
      </c>
      <c r="AM36" s="148" t="s">
        <v>32</v>
      </c>
      <c r="AN36" s="150"/>
      <c r="AO36" s="148"/>
      <c r="AP36" s="149">
        <v>1</v>
      </c>
      <c r="AQ36" s="149" t="s">
        <v>40</v>
      </c>
      <c r="AR36" s="160"/>
      <c r="AS36" s="149"/>
      <c r="AT36" s="148"/>
      <c r="AU36" s="148"/>
      <c r="AV36" s="149"/>
      <c r="AW36" s="150"/>
      <c r="AX36" s="150">
        <v>30</v>
      </c>
      <c r="AY36" s="148" t="s">
        <v>32</v>
      </c>
      <c r="AZ36" s="148"/>
      <c r="BA36" s="148"/>
      <c r="BB36" s="148"/>
      <c r="BC36" s="148"/>
      <c r="BD36" s="150">
        <f>SUM(D36:BC36)</f>
        <v>58</v>
      </c>
      <c r="BE36" s="148" t="s">
        <v>32</v>
      </c>
      <c r="BF36" s="53"/>
    </row>
    <row r="37" spans="1:58" ht="30" customHeight="1" x14ac:dyDescent="0.3">
      <c r="A37" s="21"/>
      <c r="B37" s="148"/>
      <c r="C37" s="148"/>
      <c r="D37" s="148"/>
      <c r="E37" s="148"/>
      <c r="F37" s="148"/>
      <c r="G37" s="148"/>
      <c r="H37" s="148"/>
      <c r="I37" s="148"/>
      <c r="J37" s="148"/>
      <c r="K37" s="148"/>
      <c r="L37" s="150"/>
      <c r="M37" s="148"/>
      <c r="N37" s="148"/>
      <c r="O37" s="148"/>
      <c r="P37" s="148"/>
      <c r="Q37" s="148"/>
      <c r="R37" s="148"/>
      <c r="S37" s="148"/>
      <c r="T37" s="148"/>
      <c r="U37" s="150"/>
      <c r="V37" s="148"/>
      <c r="W37" s="148"/>
      <c r="X37" s="148"/>
      <c r="Y37" s="148"/>
      <c r="Z37" s="148"/>
      <c r="AA37" s="148"/>
      <c r="AB37" s="148"/>
      <c r="AC37" s="150"/>
      <c r="AD37" s="148"/>
      <c r="AE37" s="148"/>
      <c r="AF37" s="150"/>
      <c r="AG37" s="148"/>
      <c r="AH37" s="148"/>
      <c r="AI37" s="56"/>
      <c r="AJ37" s="148"/>
      <c r="AK37" s="56"/>
      <c r="AL37" s="148"/>
      <c r="AM37" s="150"/>
      <c r="AN37" s="150"/>
      <c r="AO37" s="162"/>
      <c r="AP37" s="149"/>
      <c r="AQ37" s="149"/>
      <c r="AR37" s="160"/>
      <c r="AS37" s="149"/>
      <c r="AT37" s="148"/>
      <c r="AU37" s="148"/>
      <c r="AV37" s="149"/>
      <c r="AW37" s="150"/>
      <c r="AX37" s="150"/>
      <c r="AY37" s="148"/>
      <c r="AZ37" s="148"/>
      <c r="BA37" s="148"/>
      <c r="BB37" s="148"/>
      <c r="BC37" s="150"/>
      <c r="BD37" s="148"/>
      <c r="BE37" s="148"/>
      <c r="BF37" s="53"/>
    </row>
    <row r="38" spans="1:58" ht="30" customHeight="1" thickBot="1" x14ac:dyDescent="0.35">
      <c r="A38" s="46" t="s">
        <v>62</v>
      </c>
      <c r="B38" s="96"/>
      <c r="C38" s="96"/>
      <c r="D38" s="169">
        <v>5</v>
      </c>
      <c r="E38" s="169">
        <v>5</v>
      </c>
      <c r="F38" s="169">
        <v>5</v>
      </c>
      <c r="G38" s="169">
        <v>5</v>
      </c>
      <c r="H38" s="169">
        <v>5</v>
      </c>
      <c r="I38" s="169">
        <v>5</v>
      </c>
      <c r="J38" s="169">
        <v>5</v>
      </c>
      <c r="K38" s="169"/>
      <c r="L38" s="169">
        <v>5</v>
      </c>
      <c r="M38" s="169">
        <v>5</v>
      </c>
      <c r="N38" s="169">
        <v>5</v>
      </c>
      <c r="O38" s="169">
        <v>5</v>
      </c>
      <c r="P38" s="169">
        <v>5</v>
      </c>
      <c r="Q38" s="169">
        <v>5</v>
      </c>
      <c r="R38" s="169">
        <v>5</v>
      </c>
      <c r="S38" s="169">
        <v>5</v>
      </c>
      <c r="T38" s="169">
        <v>5</v>
      </c>
      <c r="U38" s="169"/>
      <c r="V38" s="169"/>
      <c r="W38" s="169">
        <v>5</v>
      </c>
      <c r="X38" s="169">
        <v>5</v>
      </c>
      <c r="Y38" s="169">
        <v>5</v>
      </c>
      <c r="Z38" s="169">
        <v>5</v>
      </c>
      <c r="AA38" s="169">
        <v>5</v>
      </c>
      <c r="AB38" s="169">
        <v>5</v>
      </c>
      <c r="AC38" s="169">
        <v>5</v>
      </c>
      <c r="AD38" s="169"/>
      <c r="AE38" s="169">
        <v>5</v>
      </c>
      <c r="AF38" s="169">
        <v>5</v>
      </c>
      <c r="AG38" s="169">
        <v>5</v>
      </c>
      <c r="AH38" s="169">
        <v>5</v>
      </c>
      <c r="AI38" s="170">
        <v>5</v>
      </c>
      <c r="AJ38" s="169">
        <v>3</v>
      </c>
      <c r="AK38" s="170">
        <v>4</v>
      </c>
      <c r="AL38" s="169"/>
      <c r="AM38" s="169"/>
      <c r="AN38" s="169">
        <v>5</v>
      </c>
      <c r="AO38" s="171">
        <v>5</v>
      </c>
      <c r="AP38" s="171">
        <v>3</v>
      </c>
      <c r="AQ38" s="171">
        <v>5</v>
      </c>
      <c r="AR38" s="171">
        <v>4</v>
      </c>
      <c r="AS38" s="171">
        <v>5</v>
      </c>
      <c r="AT38" s="169">
        <v>5</v>
      </c>
      <c r="AU38" s="169">
        <v>5</v>
      </c>
      <c r="AV38" s="171">
        <v>5</v>
      </c>
      <c r="AW38" s="169">
        <v>5</v>
      </c>
      <c r="AX38" s="169"/>
      <c r="AY38" s="169"/>
      <c r="AZ38" s="172" t="s">
        <v>63</v>
      </c>
      <c r="BA38" s="169"/>
      <c r="BB38" s="169"/>
      <c r="BC38" s="169"/>
      <c r="BD38" s="169">
        <f>SUM(C38:AY38)</f>
        <v>194</v>
      </c>
      <c r="BE38" s="169"/>
      <c r="BF38" s="173"/>
    </row>
    <row r="39" spans="1:58" ht="21" thickTop="1" x14ac:dyDescent="0.3"/>
  </sheetData>
  <phoneticPr fontId="0" type="noConversion"/>
  <conditionalFormatting sqref="AZ9:BF13 AS9:AW13 C9:AQ13">
    <cfRule type="containsText" dxfId="337" priority="32" stopIfTrue="1" operator="containsText" text="V">
      <formula>NOT(ISERROR(SEARCH("V",C9)))</formula>
    </cfRule>
  </conditionalFormatting>
  <conditionalFormatting sqref="C27:BC31">
    <cfRule type="containsText" dxfId="336" priority="15" stopIfTrue="1" operator="containsText" text="V">
      <formula>NOT(ISERROR(SEARCH("V",C27)))</formula>
    </cfRule>
  </conditionalFormatting>
  <conditionalFormatting sqref="AX9:AX13">
    <cfRule type="containsText" dxfId="335" priority="10" stopIfTrue="1" operator="containsText" text="V">
      <formula>NOT(ISERROR(SEARCH("V",AX9)))</formula>
    </cfRule>
  </conditionalFormatting>
  <conditionalFormatting sqref="AY9:AY13">
    <cfRule type="containsText" dxfId="334" priority="8" stopIfTrue="1" operator="containsText" text="V">
      <formula>NOT(ISERROR(SEARCH("V",AY9)))</formula>
    </cfRule>
  </conditionalFormatting>
  <conditionalFormatting sqref="AR9:AR13">
    <cfRule type="containsText" dxfId="333" priority="6" stopIfTrue="1" operator="containsText" text="V">
      <formula>NOT(ISERROR(SEARCH("V",AR9)))</formula>
    </cfRule>
  </conditionalFormatting>
  <conditionalFormatting sqref="BD27:BD31">
    <cfRule type="containsText" dxfId="332" priority="4" stopIfTrue="1" operator="containsText" text="V">
      <formula>NOT(ISERROR(SEARCH("V",BD27)))</formula>
    </cfRule>
  </conditionalFormatting>
  <conditionalFormatting sqref="BE27:BF31">
    <cfRule type="containsText" dxfId="331" priority="2" stopIfTrue="1" operator="containsText" text="V">
      <formula>NOT(ISERROR(SEARCH("V",BE27)))</formula>
    </cfRule>
  </conditionalFormatting>
  <printOptions horizontalCentered="1"/>
  <pageMargins left="0" right="0" top="0.98425196850393704" bottom="0.70866141732283472" header="0.51181102362204722" footer="0.51181102362204722"/>
  <pageSetup paperSize="9" scale="37" orientation="landscape" r:id="rId1"/>
  <headerFooter alignWithMargins="0">
    <oddFooter xml:space="preserve">&amp;LCentrale Dienst Helicon Opleidingen, printdatum &amp;D&amp;R  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1" stopIfTrue="1" operator="containsText" id="{18A40193-1CFF-4A4A-A4E0-5C0894363B1A}">
            <xm:f>NOT(ISERROR(SEARCH($U$9,C9)))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AZ9:BF13 AS9:AW13 C9:AQ13</xm:sqref>
        </x14:conditionalFormatting>
        <x14:conditionalFormatting xmlns:xm="http://schemas.microsoft.com/office/excel/2006/main">
          <x14:cfRule type="containsText" priority="14" stopIfTrue="1" operator="containsText" id="{5EB529C9-42B9-487C-A06C-BFCFC5446610}">
            <xm:f>NOT(ISERROR(SEARCH($U$9,C27)))</xm:f>
            <xm:f>$U$9</xm:f>
            <x14:dxf>
              <fill>
                <patternFill>
                  <bgColor rgb="FF008080"/>
                </patternFill>
              </fill>
            </x14:dxf>
          </x14:cfRule>
          <xm:sqref>C27:BC31</xm:sqref>
        </x14:conditionalFormatting>
        <x14:conditionalFormatting xmlns:xm="http://schemas.microsoft.com/office/excel/2006/main">
          <x14:cfRule type="containsText" priority="9" stopIfTrue="1" operator="containsText" id="{E99710B1-FB40-4CA9-8C62-A6CDFCFC90AB}">
            <xm:f>NOT(ISERROR(SEARCH($U$9,AX9)))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AX9:AX13</xm:sqref>
        </x14:conditionalFormatting>
        <x14:conditionalFormatting xmlns:xm="http://schemas.microsoft.com/office/excel/2006/main">
          <x14:cfRule type="containsText" priority="7" stopIfTrue="1" operator="containsText" id="{2799F7A6-9596-4C63-A59A-BB7C8E2BAB85}">
            <xm:f>NOT(ISERROR(SEARCH($U$9,AY9)))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AY9:AY13</xm:sqref>
        </x14:conditionalFormatting>
        <x14:conditionalFormatting xmlns:xm="http://schemas.microsoft.com/office/excel/2006/main">
          <x14:cfRule type="containsText" priority="5" stopIfTrue="1" operator="containsText" id="{52A17A7F-87FF-49ED-86D9-04792324DD79}">
            <xm:f>NOT(ISERROR(SEARCH($U$9,AR9)))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AR9:AR13</xm:sqref>
        </x14:conditionalFormatting>
        <x14:conditionalFormatting xmlns:xm="http://schemas.microsoft.com/office/excel/2006/main">
          <x14:cfRule type="containsText" priority="1" stopIfTrue="1" operator="containsText" id="{F32CCF1A-8734-4EA3-BA49-60495A00139F}">
            <xm:f>NOT(ISERROR(SEARCH($U$9,BE27)))</xm:f>
            <xm:f>$U$9</xm:f>
            <x14:dxf>
              <fill>
                <patternFill>
                  <bgColor rgb="FFCC0000"/>
                </patternFill>
              </fill>
            </x14:dxf>
          </x14:cfRule>
          <xm:sqref>BE27:BF31</xm:sqref>
        </x14:conditionalFormatting>
        <x14:conditionalFormatting xmlns:xm="http://schemas.microsoft.com/office/excel/2006/main">
          <x14:cfRule type="containsText" priority="3" stopIfTrue="1" operator="containsText" id="{BE3A06E9-FA5C-4A55-B3EF-312FCD3CF24E}">
            <xm:f>NOT(ISERROR(SEARCH($U$9,BD27)))</xm:f>
            <xm:f>$U$9</xm:f>
            <x14:dxf>
              <fill>
                <patternFill>
                  <bgColor rgb="FF008080"/>
                </patternFill>
              </fill>
            </x14:dxf>
          </x14:cfRule>
          <xm:sqref>BD27:BD31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73"/>
  <sheetViews>
    <sheetView tabSelected="1" zoomScale="50" zoomScaleNormal="50" workbookViewId="0">
      <selection activeCell="AQ14" sqref="AQ14"/>
    </sheetView>
  </sheetViews>
  <sheetFormatPr defaultColWidth="4.3828125" defaultRowHeight="17.399999999999999" x14ac:dyDescent="0.3"/>
  <cols>
    <col min="1" max="1" width="6.15234375" customWidth="1"/>
  </cols>
  <sheetData>
    <row r="1" spans="1:60" ht="21" thickBot="1" x14ac:dyDescent="0.3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</row>
    <row r="2" spans="1:60" ht="31.2" thickTop="1" thickBot="1" x14ac:dyDescent="0.35">
      <c r="A2" s="175" t="s">
        <v>54</v>
      </c>
      <c r="B2" s="176"/>
      <c r="C2" s="177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0" t="s">
        <v>57</v>
      </c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8"/>
      <c r="AR2" s="176"/>
      <c r="AS2" s="176"/>
      <c r="AT2" s="178"/>
      <c r="AU2" s="178"/>
      <c r="AV2" s="176"/>
      <c r="AW2" s="177" t="s">
        <v>65</v>
      </c>
      <c r="AX2" s="176"/>
      <c r="AY2" s="176"/>
      <c r="AZ2" s="176"/>
      <c r="BA2" s="176"/>
      <c r="BB2" s="176"/>
      <c r="BC2" s="176"/>
      <c r="BD2" s="176"/>
      <c r="BE2" s="176"/>
      <c r="BF2" s="179"/>
      <c r="BG2" s="6"/>
    </row>
    <row r="3" spans="1:60" ht="21.6" thickTop="1" thickBot="1" x14ac:dyDescent="0.35">
      <c r="A3" s="7" t="s">
        <v>0</v>
      </c>
      <c r="B3" s="8"/>
      <c r="C3" s="193">
        <v>34</v>
      </c>
      <c r="D3" s="11">
        <f t="shared" ref="D3:U3" si="0">C3+1</f>
        <v>35</v>
      </c>
      <c r="E3" s="10">
        <f t="shared" si="0"/>
        <v>36</v>
      </c>
      <c r="F3" s="10">
        <f t="shared" si="0"/>
        <v>37</v>
      </c>
      <c r="G3" s="10">
        <f t="shared" si="0"/>
        <v>38</v>
      </c>
      <c r="H3" s="10">
        <f t="shared" si="0"/>
        <v>39</v>
      </c>
      <c r="I3" s="10">
        <f t="shared" si="0"/>
        <v>40</v>
      </c>
      <c r="J3" s="10">
        <f t="shared" si="0"/>
        <v>41</v>
      </c>
      <c r="K3" s="11">
        <f t="shared" si="0"/>
        <v>42</v>
      </c>
      <c r="L3" s="193">
        <f t="shared" si="0"/>
        <v>43</v>
      </c>
      <c r="M3" s="11">
        <f>L3+1</f>
        <v>44</v>
      </c>
      <c r="N3" s="11">
        <f>M3+1</f>
        <v>45</v>
      </c>
      <c r="O3" s="10">
        <f t="shared" si="0"/>
        <v>46</v>
      </c>
      <c r="P3" s="10">
        <f t="shared" si="0"/>
        <v>47</v>
      </c>
      <c r="Q3" s="10">
        <f t="shared" si="0"/>
        <v>48</v>
      </c>
      <c r="R3" s="10">
        <f t="shared" si="0"/>
        <v>49</v>
      </c>
      <c r="S3" s="10">
        <f t="shared" si="0"/>
        <v>50</v>
      </c>
      <c r="T3" s="11">
        <f t="shared" si="0"/>
        <v>51</v>
      </c>
      <c r="U3" s="193">
        <f t="shared" si="0"/>
        <v>52</v>
      </c>
      <c r="V3" s="193">
        <v>1</v>
      </c>
      <c r="W3" s="11">
        <f>+V3+1</f>
        <v>2</v>
      </c>
      <c r="X3" s="10">
        <f t="shared" ref="X3:BE3" si="1">W3+1</f>
        <v>3</v>
      </c>
      <c r="Y3" s="10">
        <f t="shared" si="1"/>
        <v>4</v>
      </c>
      <c r="Z3" s="10">
        <f t="shared" si="1"/>
        <v>5</v>
      </c>
      <c r="AA3" s="11">
        <f t="shared" si="1"/>
        <v>6</v>
      </c>
      <c r="AB3" s="11">
        <f t="shared" si="1"/>
        <v>7</v>
      </c>
      <c r="AC3" s="11">
        <f>AB3+1</f>
        <v>8</v>
      </c>
      <c r="AD3" s="193">
        <f>AC3+1</f>
        <v>9</v>
      </c>
      <c r="AE3" s="10">
        <f>AD3+1</f>
        <v>10</v>
      </c>
      <c r="AF3" s="10">
        <f>AE3+1</f>
        <v>11</v>
      </c>
      <c r="AG3" s="10">
        <f t="shared" si="1"/>
        <v>12</v>
      </c>
      <c r="AH3" s="10">
        <f t="shared" si="1"/>
        <v>13</v>
      </c>
      <c r="AI3" s="10">
        <f t="shared" si="1"/>
        <v>14</v>
      </c>
      <c r="AJ3" s="10">
        <f t="shared" si="1"/>
        <v>15</v>
      </c>
      <c r="AK3" s="10">
        <f t="shared" si="1"/>
        <v>16</v>
      </c>
      <c r="AL3" s="193">
        <f t="shared" si="1"/>
        <v>17</v>
      </c>
      <c r="AM3" s="193">
        <f t="shared" si="1"/>
        <v>18</v>
      </c>
      <c r="AN3" s="11">
        <f t="shared" si="1"/>
        <v>19</v>
      </c>
      <c r="AO3" s="10">
        <f t="shared" si="1"/>
        <v>20</v>
      </c>
      <c r="AP3" s="10">
        <f t="shared" si="1"/>
        <v>21</v>
      </c>
      <c r="AQ3" s="10">
        <f t="shared" si="1"/>
        <v>22</v>
      </c>
      <c r="AR3" s="10">
        <f t="shared" si="1"/>
        <v>23</v>
      </c>
      <c r="AS3" s="10">
        <f t="shared" si="1"/>
        <v>24</v>
      </c>
      <c r="AT3" s="10">
        <f t="shared" si="1"/>
        <v>25</v>
      </c>
      <c r="AU3" s="10">
        <f t="shared" si="1"/>
        <v>26</v>
      </c>
      <c r="AV3" s="10">
        <f t="shared" si="1"/>
        <v>27</v>
      </c>
      <c r="AW3" s="113">
        <f t="shared" si="1"/>
        <v>28</v>
      </c>
      <c r="AX3" s="205">
        <f t="shared" si="1"/>
        <v>29</v>
      </c>
      <c r="AY3" s="193">
        <f t="shared" si="1"/>
        <v>30</v>
      </c>
      <c r="AZ3" s="193">
        <f t="shared" si="1"/>
        <v>31</v>
      </c>
      <c r="BA3" s="193">
        <f t="shared" si="1"/>
        <v>32</v>
      </c>
      <c r="BB3" s="193">
        <f t="shared" si="1"/>
        <v>33</v>
      </c>
      <c r="BC3" s="193">
        <f t="shared" si="1"/>
        <v>34</v>
      </c>
      <c r="BD3" s="106">
        <f t="shared" si="1"/>
        <v>35</v>
      </c>
      <c r="BE3" s="113">
        <f t="shared" si="1"/>
        <v>36</v>
      </c>
      <c r="BF3" s="63">
        <f>BE3+1</f>
        <v>37</v>
      </c>
      <c r="BG3" s="6"/>
    </row>
    <row r="4" spans="1:60" ht="21" thickTop="1" x14ac:dyDescent="0.3">
      <c r="A4" s="7" t="s">
        <v>1</v>
      </c>
      <c r="B4" s="8"/>
      <c r="C4" s="194">
        <v>42604</v>
      </c>
      <c r="D4" s="16">
        <f>C4+7</f>
        <v>42611</v>
      </c>
      <c r="E4" s="16">
        <f t="shared" ref="E4:BE4" si="2">D4+7</f>
        <v>42618</v>
      </c>
      <c r="F4" s="15">
        <f t="shared" si="2"/>
        <v>42625</v>
      </c>
      <c r="G4" s="15">
        <f t="shared" si="2"/>
        <v>42632</v>
      </c>
      <c r="H4" s="15">
        <f t="shared" si="2"/>
        <v>42639</v>
      </c>
      <c r="I4" s="15">
        <f t="shared" si="2"/>
        <v>42646</v>
      </c>
      <c r="J4" s="15">
        <f t="shared" si="2"/>
        <v>42653</v>
      </c>
      <c r="K4" s="16">
        <f t="shared" si="2"/>
        <v>42660</v>
      </c>
      <c r="L4" s="194">
        <f t="shared" si="2"/>
        <v>42667</v>
      </c>
      <c r="M4" s="16">
        <f>L4+7</f>
        <v>42674</v>
      </c>
      <c r="N4" s="16">
        <f>M4+7</f>
        <v>42681</v>
      </c>
      <c r="O4" s="15">
        <f t="shared" si="2"/>
        <v>42688</v>
      </c>
      <c r="P4" s="15">
        <f t="shared" si="2"/>
        <v>42695</v>
      </c>
      <c r="Q4" s="15">
        <f t="shared" si="2"/>
        <v>42702</v>
      </c>
      <c r="R4" s="15">
        <f t="shared" si="2"/>
        <v>42709</v>
      </c>
      <c r="S4" s="15">
        <f t="shared" si="2"/>
        <v>42716</v>
      </c>
      <c r="T4" s="16">
        <f t="shared" si="2"/>
        <v>42723</v>
      </c>
      <c r="U4" s="194">
        <f t="shared" si="2"/>
        <v>42730</v>
      </c>
      <c r="V4" s="194">
        <f t="shared" si="2"/>
        <v>42737</v>
      </c>
      <c r="W4" s="16">
        <f t="shared" si="2"/>
        <v>42744</v>
      </c>
      <c r="X4" s="15">
        <f t="shared" si="2"/>
        <v>42751</v>
      </c>
      <c r="Y4" s="15">
        <f t="shared" si="2"/>
        <v>42758</v>
      </c>
      <c r="Z4" s="15">
        <f t="shared" si="2"/>
        <v>42765</v>
      </c>
      <c r="AA4" s="16">
        <f t="shared" si="2"/>
        <v>42772</v>
      </c>
      <c r="AB4" s="16">
        <f t="shared" si="2"/>
        <v>42779</v>
      </c>
      <c r="AC4" s="16">
        <f>AB4+7</f>
        <v>42786</v>
      </c>
      <c r="AD4" s="194">
        <f>AC4+7</f>
        <v>42793</v>
      </c>
      <c r="AE4" s="15">
        <f>AD4+7</f>
        <v>42800</v>
      </c>
      <c r="AF4" s="15">
        <f>AE4+7</f>
        <v>42807</v>
      </c>
      <c r="AG4" s="15">
        <f t="shared" si="2"/>
        <v>42814</v>
      </c>
      <c r="AH4" s="15">
        <f t="shared" si="2"/>
        <v>42821</v>
      </c>
      <c r="AI4" s="15">
        <f t="shared" si="2"/>
        <v>42828</v>
      </c>
      <c r="AJ4" s="15">
        <f t="shared" si="2"/>
        <v>42835</v>
      </c>
      <c r="AK4" s="15">
        <f t="shared" si="2"/>
        <v>42842</v>
      </c>
      <c r="AL4" s="194">
        <f t="shared" si="2"/>
        <v>42849</v>
      </c>
      <c r="AM4" s="194">
        <f t="shared" si="2"/>
        <v>42856</v>
      </c>
      <c r="AN4" s="16">
        <f t="shared" si="2"/>
        <v>42863</v>
      </c>
      <c r="AO4" s="15">
        <f t="shared" si="2"/>
        <v>42870</v>
      </c>
      <c r="AP4" s="15">
        <f t="shared" si="2"/>
        <v>42877</v>
      </c>
      <c r="AQ4" s="15">
        <f t="shared" si="2"/>
        <v>42884</v>
      </c>
      <c r="AR4" s="15">
        <f t="shared" si="2"/>
        <v>42891</v>
      </c>
      <c r="AS4" s="15">
        <f t="shared" si="2"/>
        <v>42898</v>
      </c>
      <c r="AT4" s="15">
        <f t="shared" si="2"/>
        <v>42905</v>
      </c>
      <c r="AU4" s="15">
        <f t="shared" si="2"/>
        <v>42912</v>
      </c>
      <c r="AV4" s="15">
        <f t="shared" si="2"/>
        <v>42919</v>
      </c>
      <c r="AW4" s="157">
        <f t="shared" si="2"/>
        <v>42926</v>
      </c>
      <c r="AX4" s="206">
        <f t="shared" si="2"/>
        <v>42933</v>
      </c>
      <c r="AY4" s="194">
        <f t="shared" si="2"/>
        <v>42940</v>
      </c>
      <c r="AZ4" s="194">
        <f t="shared" si="2"/>
        <v>42947</v>
      </c>
      <c r="BA4" s="194">
        <f t="shared" si="2"/>
        <v>42954</v>
      </c>
      <c r="BB4" s="194">
        <f t="shared" si="2"/>
        <v>42961</v>
      </c>
      <c r="BC4" s="194">
        <f t="shared" si="2"/>
        <v>42968</v>
      </c>
      <c r="BD4" s="107">
        <f t="shared" si="2"/>
        <v>42975</v>
      </c>
      <c r="BE4" s="114">
        <f t="shared" si="2"/>
        <v>42982</v>
      </c>
      <c r="BF4" s="66">
        <f>BE4+7</f>
        <v>42989</v>
      </c>
      <c r="BG4" s="6"/>
    </row>
    <row r="5" spans="1:60" ht="21" thickBot="1" x14ac:dyDescent="0.35">
      <c r="A5" s="21"/>
      <c r="B5" s="148"/>
      <c r="C5" s="197" t="s">
        <v>67</v>
      </c>
      <c r="D5" s="28"/>
      <c r="E5" s="25" t="s">
        <v>2</v>
      </c>
      <c r="F5" s="25"/>
      <c r="G5" s="26"/>
      <c r="H5" s="26"/>
      <c r="I5" s="27" t="s">
        <v>3</v>
      </c>
      <c r="J5" s="27"/>
      <c r="K5" s="105"/>
      <c r="L5" s="195"/>
      <c r="M5" s="105"/>
      <c r="N5" s="25" t="s">
        <v>4</v>
      </c>
      <c r="O5" s="25"/>
      <c r="P5" s="26"/>
      <c r="Q5" s="26"/>
      <c r="R5" s="25" t="s">
        <v>5</v>
      </c>
      <c r="S5" s="25"/>
      <c r="T5" s="28"/>
      <c r="U5" s="200"/>
      <c r="V5" s="201" t="s">
        <v>6</v>
      </c>
      <c r="W5" s="105"/>
      <c r="X5" s="27"/>
      <c r="Y5" s="26"/>
      <c r="Z5" s="124"/>
      <c r="AA5" s="124" t="s">
        <v>7</v>
      </c>
      <c r="AB5" s="28"/>
      <c r="AC5" s="25"/>
      <c r="AD5" s="200"/>
      <c r="AE5" s="203" t="s">
        <v>8</v>
      </c>
      <c r="AF5" s="124"/>
      <c r="AG5" s="26"/>
      <c r="AH5" s="26"/>
      <c r="AI5" s="27" t="s">
        <v>9</v>
      </c>
      <c r="AJ5" s="27"/>
      <c r="AK5" s="27"/>
      <c r="AL5" s="200"/>
      <c r="AM5" s="195" t="s">
        <v>10</v>
      </c>
      <c r="AN5" s="105"/>
      <c r="AO5" s="26"/>
      <c r="AP5" s="26"/>
      <c r="AQ5" s="26"/>
      <c r="AR5" s="27" t="s">
        <v>11</v>
      </c>
      <c r="AS5" s="27"/>
      <c r="AT5" s="26"/>
      <c r="AU5" s="26"/>
      <c r="AV5" s="203" t="s">
        <v>12</v>
      </c>
      <c r="AW5" s="158"/>
      <c r="AX5" s="207"/>
      <c r="AY5" s="200"/>
      <c r="AZ5" s="200"/>
      <c r="BA5" s="195" t="s">
        <v>13</v>
      </c>
      <c r="BB5" s="197"/>
      <c r="BC5" s="195"/>
      <c r="BD5" s="28"/>
      <c r="BE5" s="158" t="s">
        <v>37</v>
      </c>
      <c r="BF5" s="104"/>
      <c r="BG5" s="6"/>
    </row>
    <row r="6" spans="1:60" ht="21.6" thickTop="1" thickBot="1" x14ac:dyDescent="0.35">
      <c r="A6" s="31" t="s">
        <v>14</v>
      </c>
      <c r="B6" s="32"/>
      <c r="C6" s="196" t="s">
        <v>15</v>
      </c>
      <c r="D6" s="196">
        <v>1</v>
      </c>
      <c r="E6" s="196">
        <f>+D6+1</f>
        <v>2</v>
      </c>
      <c r="F6" s="196">
        <f t="shared" ref="E6:K7" si="3">E6+1</f>
        <v>3</v>
      </c>
      <c r="G6" s="196">
        <f t="shared" si="3"/>
        <v>4</v>
      </c>
      <c r="H6" s="196">
        <f t="shared" si="3"/>
        <v>5</v>
      </c>
      <c r="I6" s="196">
        <f t="shared" si="3"/>
        <v>6</v>
      </c>
      <c r="J6" s="196">
        <f t="shared" si="3"/>
        <v>7</v>
      </c>
      <c r="K6" s="196">
        <f t="shared" si="3"/>
        <v>8</v>
      </c>
      <c r="L6" s="196" t="s">
        <v>15</v>
      </c>
      <c r="M6" s="196">
        <f>K6+1</f>
        <v>9</v>
      </c>
      <c r="N6" s="196">
        <f t="shared" ref="N6:T7" si="4">M6+1</f>
        <v>10</v>
      </c>
      <c r="O6" s="196">
        <f t="shared" si="4"/>
        <v>11</v>
      </c>
      <c r="P6" s="196">
        <f t="shared" si="4"/>
        <v>12</v>
      </c>
      <c r="Q6" s="196">
        <f t="shared" si="4"/>
        <v>13</v>
      </c>
      <c r="R6" s="196">
        <f t="shared" si="4"/>
        <v>14</v>
      </c>
      <c r="S6" s="196">
        <f t="shared" si="4"/>
        <v>15</v>
      </c>
      <c r="T6" s="196">
        <f t="shared" si="4"/>
        <v>16</v>
      </c>
      <c r="U6" s="196" t="s">
        <v>15</v>
      </c>
      <c r="V6" s="196" t="s">
        <v>15</v>
      </c>
      <c r="W6" s="196">
        <f>+T6+1</f>
        <v>17</v>
      </c>
      <c r="X6" s="196">
        <f t="shared" ref="X6:AC7" si="5">W6+1</f>
        <v>18</v>
      </c>
      <c r="Y6" s="196">
        <f t="shared" si="5"/>
        <v>19</v>
      </c>
      <c r="Z6" s="196">
        <f t="shared" si="5"/>
        <v>20</v>
      </c>
      <c r="AA6" s="196">
        <f t="shared" si="5"/>
        <v>21</v>
      </c>
      <c r="AB6" s="196">
        <f t="shared" si="5"/>
        <v>22</v>
      </c>
      <c r="AC6" s="196">
        <f t="shared" si="5"/>
        <v>23</v>
      </c>
      <c r="AD6" s="196" t="s">
        <v>15</v>
      </c>
      <c r="AE6" s="196">
        <f>AC6+1</f>
        <v>24</v>
      </c>
      <c r="AF6" s="196">
        <f t="shared" ref="AF6:AK7" si="6">AE6+1</f>
        <v>25</v>
      </c>
      <c r="AG6" s="196">
        <f t="shared" si="6"/>
        <v>26</v>
      </c>
      <c r="AH6" s="196">
        <f t="shared" si="6"/>
        <v>27</v>
      </c>
      <c r="AI6" s="196">
        <f t="shared" si="6"/>
        <v>28</v>
      </c>
      <c r="AJ6" s="196">
        <f t="shared" si="6"/>
        <v>29</v>
      </c>
      <c r="AK6" s="196">
        <f t="shared" si="6"/>
        <v>30</v>
      </c>
      <c r="AL6" s="196" t="s">
        <v>15</v>
      </c>
      <c r="AM6" s="196" t="s">
        <v>15</v>
      </c>
      <c r="AN6" s="196">
        <f>+AK6+1</f>
        <v>31</v>
      </c>
      <c r="AO6" s="196">
        <f>AN6+1</f>
        <v>32</v>
      </c>
      <c r="AP6" s="196">
        <f>AO6+1</f>
        <v>33</v>
      </c>
      <c r="AQ6" s="196">
        <f t="shared" ref="AQ6:AW6" si="7">+AP6+1</f>
        <v>34</v>
      </c>
      <c r="AR6" s="196">
        <f t="shared" si="7"/>
        <v>35</v>
      </c>
      <c r="AS6" s="196">
        <f t="shared" si="7"/>
        <v>36</v>
      </c>
      <c r="AT6" s="196">
        <f t="shared" si="7"/>
        <v>37</v>
      </c>
      <c r="AU6" s="196">
        <f t="shared" si="7"/>
        <v>38</v>
      </c>
      <c r="AV6" s="196">
        <f t="shared" si="7"/>
        <v>39</v>
      </c>
      <c r="AW6" s="198">
        <f t="shared" si="7"/>
        <v>40</v>
      </c>
      <c r="AX6" s="199" t="s">
        <v>15</v>
      </c>
      <c r="AY6" s="196" t="s">
        <v>15</v>
      </c>
      <c r="AZ6" s="196" t="s">
        <v>15</v>
      </c>
      <c r="BA6" s="196" t="s">
        <v>15</v>
      </c>
      <c r="BB6" s="196" t="s">
        <v>15</v>
      </c>
      <c r="BC6" s="196" t="s">
        <v>15</v>
      </c>
      <c r="BD6" s="108">
        <v>1</v>
      </c>
      <c r="BE6" s="118">
        <f>+BD6+1</f>
        <v>2</v>
      </c>
      <c r="BF6" s="72">
        <f>+BE6+1</f>
        <v>3</v>
      </c>
      <c r="BG6" s="6"/>
    </row>
    <row r="7" spans="1:60" ht="21.6" thickTop="1" thickBot="1" x14ac:dyDescent="0.35">
      <c r="A7" s="31" t="s">
        <v>36</v>
      </c>
      <c r="B7" s="32"/>
      <c r="C7" s="196" t="s">
        <v>15</v>
      </c>
      <c r="D7" s="174">
        <v>1</v>
      </c>
      <c r="E7" s="174">
        <f t="shared" si="3"/>
        <v>2</v>
      </c>
      <c r="F7" s="174">
        <f t="shared" si="3"/>
        <v>3</v>
      </c>
      <c r="G7" s="174">
        <f t="shared" si="3"/>
        <v>4</v>
      </c>
      <c r="H7" s="174">
        <f t="shared" si="3"/>
        <v>5</v>
      </c>
      <c r="I7" s="174">
        <f t="shared" si="3"/>
        <v>6</v>
      </c>
      <c r="J7" s="174">
        <f t="shared" si="3"/>
        <v>7</v>
      </c>
      <c r="K7" s="174">
        <f t="shared" si="3"/>
        <v>8</v>
      </c>
      <c r="L7" s="196" t="s">
        <v>15</v>
      </c>
      <c r="M7" s="174">
        <f>K7+1</f>
        <v>9</v>
      </c>
      <c r="N7" s="174">
        <f t="shared" si="4"/>
        <v>10</v>
      </c>
      <c r="O7" s="153">
        <v>1</v>
      </c>
      <c r="P7" s="153">
        <f>+O7+1</f>
        <v>2</v>
      </c>
      <c r="Q7" s="153">
        <f t="shared" si="4"/>
        <v>3</v>
      </c>
      <c r="R7" s="153">
        <f>Q7+1</f>
        <v>4</v>
      </c>
      <c r="S7" s="153">
        <f>R7+1</f>
        <v>5</v>
      </c>
      <c r="T7" s="153">
        <f>S7+1</f>
        <v>6</v>
      </c>
      <c r="U7" s="196" t="s">
        <v>15</v>
      </c>
      <c r="V7" s="196" t="s">
        <v>15</v>
      </c>
      <c r="W7" s="153">
        <f>+T7+1</f>
        <v>7</v>
      </c>
      <c r="X7" s="153">
        <f>W7+1</f>
        <v>8</v>
      </c>
      <c r="Y7" s="153">
        <f>X7+1</f>
        <v>9</v>
      </c>
      <c r="Z7" s="153">
        <f>Y7+1</f>
        <v>10</v>
      </c>
      <c r="AA7" s="174">
        <v>1</v>
      </c>
      <c r="AB7" s="174">
        <f t="shared" si="5"/>
        <v>2</v>
      </c>
      <c r="AC7" s="174">
        <f t="shared" si="5"/>
        <v>3</v>
      </c>
      <c r="AD7" s="196" t="s">
        <v>15</v>
      </c>
      <c r="AE7" s="174">
        <f>AC7+1</f>
        <v>4</v>
      </c>
      <c r="AF7" s="174">
        <f t="shared" si="6"/>
        <v>5</v>
      </c>
      <c r="AG7" s="174">
        <f t="shared" si="6"/>
        <v>6</v>
      </c>
      <c r="AH7" s="174">
        <f t="shared" si="6"/>
        <v>7</v>
      </c>
      <c r="AI7" s="174">
        <f t="shared" si="6"/>
        <v>8</v>
      </c>
      <c r="AJ7" s="174">
        <f t="shared" si="6"/>
        <v>9</v>
      </c>
      <c r="AK7" s="174">
        <f t="shared" si="6"/>
        <v>10</v>
      </c>
      <c r="AL7" s="196" t="s">
        <v>15</v>
      </c>
      <c r="AM7" s="196" t="s">
        <v>15</v>
      </c>
      <c r="AN7" s="153">
        <v>1</v>
      </c>
      <c r="AO7" s="153">
        <f>AN7+1</f>
        <v>2</v>
      </c>
      <c r="AP7" s="153">
        <f>AO7+1</f>
        <v>3</v>
      </c>
      <c r="AQ7" s="153">
        <f t="shared" ref="AQ7:AW7" si="8">AP7+1</f>
        <v>4</v>
      </c>
      <c r="AR7" s="153">
        <f t="shared" si="8"/>
        <v>5</v>
      </c>
      <c r="AS7" s="153">
        <f t="shared" si="8"/>
        <v>6</v>
      </c>
      <c r="AT7" s="153">
        <f t="shared" si="8"/>
        <v>7</v>
      </c>
      <c r="AU7" s="153">
        <f t="shared" si="8"/>
        <v>8</v>
      </c>
      <c r="AV7" s="153">
        <f t="shared" si="8"/>
        <v>9</v>
      </c>
      <c r="AW7" s="159">
        <f t="shared" si="8"/>
        <v>10</v>
      </c>
      <c r="AX7" s="199" t="s">
        <v>15</v>
      </c>
      <c r="AY7" s="196" t="s">
        <v>15</v>
      </c>
      <c r="AZ7" s="196" t="s">
        <v>15</v>
      </c>
      <c r="BA7" s="196" t="s">
        <v>15</v>
      </c>
      <c r="BB7" s="196" t="s">
        <v>15</v>
      </c>
      <c r="BC7" s="196" t="s">
        <v>15</v>
      </c>
      <c r="BD7" s="108" t="s">
        <v>15</v>
      </c>
      <c r="BE7" s="118" t="s">
        <v>15</v>
      </c>
      <c r="BF7" s="72" t="s">
        <v>15</v>
      </c>
      <c r="BG7" s="6"/>
    </row>
    <row r="8" spans="1:60" ht="21" thickTop="1" x14ac:dyDescent="0.3">
      <c r="A8" s="37"/>
      <c r="B8" s="38" t="s">
        <v>16</v>
      </c>
      <c r="C8" s="154" t="s">
        <v>17</v>
      </c>
      <c r="D8" s="122"/>
      <c r="E8" s="122"/>
      <c r="F8" s="122"/>
      <c r="G8" s="122"/>
      <c r="H8" s="122"/>
      <c r="I8" s="122"/>
      <c r="J8" s="122"/>
      <c r="K8" s="122"/>
      <c r="L8" s="122" t="s">
        <v>17</v>
      </c>
      <c r="M8" s="122"/>
      <c r="N8" s="122"/>
      <c r="O8" s="122"/>
      <c r="P8" s="122"/>
      <c r="Q8" s="122"/>
      <c r="R8" s="122"/>
      <c r="S8" s="122"/>
      <c r="T8" s="122"/>
      <c r="U8" s="145" t="s">
        <v>34</v>
      </c>
      <c r="V8" s="122" t="s">
        <v>17</v>
      </c>
      <c r="W8" s="122"/>
      <c r="X8" s="122"/>
      <c r="Y8" s="122"/>
      <c r="Z8" s="122"/>
      <c r="AA8" s="214"/>
      <c r="AB8" s="214"/>
      <c r="AC8" s="214"/>
      <c r="AD8" s="122" t="s">
        <v>17</v>
      </c>
      <c r="AE8" s="214"/>
      <c r="AF8" s="214"/>
      <c r="AG8" s="214"/>
      <c r="AH8" s="214"/>
      <c r="AI8" s="214"/>
      <c r="AJ8" s="214"/>
      <c r="AK8" s="229" t="s">
        <v>34</v>
      </c>
      <c r="AL8" s="122" t="s">
        <v>17</v>
      </c>
      <c r="AM8" s="122" t="s">
        <v>17</v>
      </c>
      <c r="AN8" s="122"/>
      <c r="AO8" s="122"/>
      <c r="AP8" s="122"/>
      <c r="AQ8" s="122"/>
      <c r="AR8" s="145" t="s">
        <v>34</v>
      </c>
      <c r="AS8" s="145"/>
      <c r="AT8" s="145"/>
      <c r="AU8" s="122"/>
      <c r="AV8" s="122"/>
      <c r="AW8" s="122"/>
      <c r="AX8" s="106" t="s">
        <v>17</v>
      </c>
      <c r="AY8" s="122" t="s">
        <v>17</v>
      </c>
      <c r="AZ8" s="122" t="s">
        <v>17</v>
      </c>
      <c r="BA8" s="122" t="s">
        <v>17</v>
      </c>
      <c r="BB8" s="122" t="s">
        <v>17</v>
      </c>
      <c r="BC8" s="122" t="s">
        <v>17</v>
      </c>
      <c r="BD8" s="109"/>
      <c r="BE8" s="119"/>
      <c r="BF8" s="146"/>
      <c r="BG8" s="6"/>
      <c r="BH8" t="s">
        <v>91</v>
      </c>
    </row>
    <row r="9" spans="1:60" ht="20.399999999999999" x14ac:dyDescent="0.3">
      <c r="A9" s="44">
        <v>2016</v>
      </c>
      <c r="B9" s="41" t="s">
        <v>20</v>
      </c>
      <c r="C9" s="155" t="s">
        <v>17</v>
      </c>
      <c r="D9" s="122"/>
      <c r="E9" s="122"/>
      <c r="F9" s="122"/>
      <c r="G9" s="122"/>
      <c r="H9" s="122"/>
      <c r="I9" s="122"/>
      <c r="J9" s="122"/>
      <c r="K9" s="122"/>
      <c r="L9" s="122" t="s">
        <v>17</v>
      </c>
      <c r="M9" s="122"/>
      <c r="N9" s="122"/>
      <c r="O9" s="122"/>
      <c r="P9" s="122"/>
      <c r="Q9" s="122"/>
      <c r="R9" s="122"/>
      <c r="S9" s="122"/>
      <c r="T9" s="122"/>
      <c r="U9" s="122" t="s">
        <v>17</v>
      </c>
      <c r="V9" s="122" t="s">
        <v>17</v>
      </c>
      <c r="W9" s="122"/>
      <c r="X9" s="122"/>
      <c r="Y9" s="122"/>
      <c r="Z9" s="122"/>
      <c r="AA9" s="214"/>
      <c r="AB9" s="214"/>
      <c r="AC9" s="214"/>
      <c r="AD9" s="122" t="s">
        <v>17</v>
      </c>
      <c r="AE9" s="214"/>
      <c r="AF9" s="214"/>
      <c r="AG9" s="214"/>
      <c r="AH9" s="214"/>
      <c r="AI9" s="214"/>
      <c r="AJ9" s="214"/>
      <c r="AK9" s="214"/>
      <c r="AL9" s="122" t="s">
        <v>17</v>
      </c>
      <c r="AM9" s="122" t="s">
        <v>17</v>
      </c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09" t="s">
        <v>17</v>
      </c>
      <c r="AY9" s="122" t="s">
        <v>17</v>
      </c>
      <c r="AZ9" s="122" t="s">
        <v>17</v>
      </c>
      <c r="BA9" s="122" t="s">
        <v>17</v>
      </c>
      <c r="BB9" s="122" t="s">
        <v>17</v>
      </c>
      <c r="BC9" s="122" t="s">
        <v>17</v>
      </c>
      <c r="BD9" s="109"/>
      <c r="BE9" s="119"/>
      <c r="BF9" s="146"/>
      <c r="BG9" s="6"/>
    </row>
    <row r="10" spans="1:60" ht="20.399999999999999" x14ac:dyDescent="0.3">
      <c r="A10" s="44" t="s">
        <v>21</v>
      </c>
      <c r="B10" s="41" t="s">
        <v>22</v>
      </c>
      <c r="C10" s="155" t="s">
        <v>17</v>
      </c>
      <c r="D10" s="122"/>
      <c r="E10" s="122"/>
      <c r="F10" s="122"/>
      <c r="G10" s="122"/>
      <c r="H10" s="122"/>
      <c r="I10" s="122"/>
      <c r="J10" s="122"/>
      <c r="K10" s="122"/>
      <c r="L10" s="122" t="s">
        <v>17</v>
      </c>
      <c r="M10" s="122"/>
      <c r="N10" s="122"/>
      <c r="O10" s="122"/>
      <c r="P10" s="122"/>
      <c r="Q10" s="122"/>
      <c r="R10" s="122"/>
      <c r="S10" s="122"/>
      <c r="T10" s="122"/>
      <c r="U10" s="122" t="s">
        <v>17</v>
      </c>
      <c r="V10" s="122" t="s">
        <v>17</v>
      </c>
      <c r="W10" s="122"/>
      <c r="X10" s="122"/>
      <c r="Y10" s="122"/>
      <c r="Z10" s="122"/>
      <c r="AA10" s="214"/>
      <c r="AB10" s="214"/>
      <c r="AC10" s="214"/>
      <c r="AD10" s="122" t="s">
        <v>17</v>
      </c>
      <c r="AE10" s="214"/>
      <c r="AF10" s="214"/>
      <c r="AG10" s="214"/>
      <c r="AH10" s="214"/>
      <c r="AI10" s="214"/>
      <c r="AJ10" s="214"/>
      <c r="AK10" s="214"/>
      <c r="AL10" s="122" t="s">
        <v>17</v>
      </c>
      <c r="AM10" s="122" t="s">
        <v>17</v>
      </c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09" t="s">
        <v>17</v>
      </c>
      <c r="AY10" s="122" t="s">
        <v>17</v>
      </c>
      <c r="AZ10" s="122" t="s">
        <v>17</v>
      </c>
      <c r="BA10" s="122" t="s">
        <v>17</v>
      </c>
      <c r="BB10" s="122" t="s">
        <v>17</v>
      </c>
      <c r="BC10" s="122" t="s">
        <v>17</v>
      </c>
      <c r="BD10" s="109"/>
      <c r="BE10" s="119"/>
      <c r="BF10" s="146"/>
      <c r="BG10" s="6"/>
    </row>
    <row r="11" spans="1:60" ht="20.399999999999999" x14ac:dyDescent="0.3">
      <c r="A11" s="44">
        <v>2017</v>
      </c>
      <c r="B11" s="41" t="s">
        <v>23</v>
      </c>
      <c r="C11" s="155" t="s">
        <v>17</v>
      </c>
      <c r="D11" s="122"/>
      <c r="E11" s="122"/>
      <c r="F11" s="122"/>
      <c r="G11" s="122"/>
      <c r="H11" s="122"/>
      <c r="I11" s="122"/>
      <c r="J11" s="122"/>
      <c r="K11" s="122"/>
      <c r="L11" s="122" t="s">
        <v>17</v>
      </c>
      <c r="M11" s="122"/>
      <c r="N11" s="122"/>
      <c r="O11" s="122"/>
      <c r="P11" s="122"/>
      <c r="Q11" s="122"/>
      <c r="R11" s="122"/>
      <c r="S11" s="122"/>
      <c r="T11" s="122"/>
      <c r="U11" s="122" t="s">
        <v>17</v>
      </c>
      <c r="V11" s="122" t="s">
        <v>17</v>
      </c>
      <c r="W11" s="122"/>
      <c r="X11" s="122"/>
      <c r="Y11" s="122"/>
      <c r="Z11" s="122"/>
      <c r="AA11" s="214"/>
      <c r="AB11" s="214"/>
      <c r="AC11" s="214"/>
      <c r="AD11" s="122" t="s">
        <v>17</v>
      </c>
      <c r="AE11" s="214"/>
      <c r="AF11" s="214"/>
      <c r="AG11" s="214"/>
      <c r="AH11" s="214"/>
      <c r="AI11" s="214"/>
      <c r="AJ11" s="214" t="s">
        <v>56</v>
      </c>
      <c r="AK11" s="214"/>
      <c r="AL11" s="145" t="s">
        <v>34</v>
      </c>
      <c r="AM11" s="122" t="s">
        <v>17</v>
      </c>
      <c r="AN11" s="122"/>
      <c r="AO11" s="122"/>
      <c r="AP11" s="145" t="s">
        <v>34</v>
      </c>
      <c r="AQ11" s="122"/>
      <c r="AR11" s="122"/>
      <c r="AS11" s="122"/>
      <c r="AT11" s="122"/>
      <c r="AU11" s="122"/>
      <c r="AV11" s="122"/>
      <c r="AW11" s="122"/>
      <c r="AX11" s="109" t="s">
        <v>17</v>
      </c>
      <c r="AY11" s="122" t="s">
        <v>17</v>
      </c>
      <c r="AZ11" s="122" t="s">
        <v>17</v>
      </c>
      <c r="BA11" s="122" t="s">
        <v>17</v>
      </c>
      <c r="BB11" s="122" t="s">
        <v>17</v>
      </c>
      <c r="BC11" s="122" t="s">
        <v>17</v>
      </c>
      <c r="BD11" s="109"/>
      <c r="BE11" s="119"/>
      <c r="BF11" s="146"/>
      <c r="BG11" s="6"/>
    </row>
    <row r="12" spans="1:60" ht="21" thickBot="1" x14ac:dyDescent="0.35">
      <c r="A12" s="46"/>
      <c r="B12" s="47" t="s">
        <v>24</v>
      </c>
      <c r="C12" s="156" t="s">
        <v>17</v>
      </c>
      <c r="D12" s="123"/>
      <c r="E12" s="123"/>
      <c r="F12" s="123"/>
      <c r="G12" s="123"/>
      <c r="H12" s="123"/>
      <c r="I12" s="123"/>
      <c r="J12" s="123"/>
      <c r="K12" s="123"/>
      <c r="L12" s="123" t="s">
        <v>17</v>
      </c>
      <c r="M12" s="123"/>
      <c r="N12" s="123"/>
      <c r="O12" s="123"/>
      <c r="P12" s="123"/>
      <c r="Q12" s="123"/>
      <c r="R12" s="123"/>
      <c r="S12" s="123"/>
      <c r="T12" s="123"/>
      <c r="U12" s="123" t="s">
        <v>17</v>
      </c>
      <c r="V12" s="123" t="s">
        <v>17</v>
      </c>
      <c r="W12" s="123"/>
      <c r="X12" s="123"/>
      <c r="Y12" s="123"/>
      <c r="Z12" s="123"/>
      <c r="AA12" s="213"/>
      <c r="AB12" s="213"/>
      <c r="AC12" s="213"/>
      <c r="AD12" s="123" t="s">
        <v>17</v>
      </c>
      <c r="AE12" s="213"/>
      <c r="AF12" s="213"/>
      <c r="AG12" s="213"/>
      <c r="AH12" s="213"/>
      <c r="AI12" s="213"/>
      <c r="AJ12" s="229" t="s">
        <v>34</v>
      </c>
      <c r="AK12" s="213"/>
      <c r="AL12" s="123" t="s">
        <v>17</v>
      </c>
      <c r="AM12" s="145" t="s">
        <v>34</v>
      </c>
      <c r="AN12" s="123"/>
      <c r="AO12" s="123"/>
      <c r="AP12" s="123" t="s">
        <v>17</v>
      </c>
      <c r="AQ12" s="123"/>
      <c r="AR12" s="123"/>
      <c r="AS12" s="123"/>
      <c r="AT12" s="123"/>
      <c r="AU12" s="123"/>
      <c r="AV12" s="123"/>
      <c r="AW12" s="123"/>
      <c r="AX12" s="110" t="s">
        <v>17</v>
      </c>
      <c r="AY12" s="123" t="s">
        <v>17</v>
      </c>
      <c r="AZ12" s="123" t="s">
        <v>17</v>
      </c>
      <c r="BA12" s="123" t="s">
        <v>17</v>
      </c>
      <c r="BB12" s="123" t="s">
        <v>17</v>
      </c>
      <c r="BC12" s="123" t="s">
        <v>17</v>
      </c>
      <c r="BD12" s="110"/>
      <c r="BE12" s="120"/>
      <c r="BF12" s="147"/>
      <c r="BG12" s="6"/>
    </row>
    <row r="13" spans="1:60" ht="21" thickTop="1" x14ac:dyDescent="0.3">
      <c r="A13" s="7" t="s">
        <v>59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51" t="s">
        <v>25</v>
      </c>
      <c r="M13" s="51"/>
      <c r="N13" s="51"/>
      <c r="O13" s="51"/>
      <c r="P13" s="51"/>
      <c r="Q13" s="51"/>
      <c r="R13" s="51"/>
      <c r="S13" s="51"/>
      <c r="T13" s="51"/>
      <c r="U13" s="51" t="s">
        <v>25</v>
      </c>
      <c r="V13" s="51" t="s">
        <v>25</v>
      </c>
      <c r="W13" s="51"/>
      <c r="X13" s="51"/>
      <c r="Y13" s="51"/>
      <c r="Z13" s="51"/>
      <c r="AA13" s="51"/>
      <c r="AB13" s="51"/>
      <c r="AC13" s="51"/>
      <c r="AD13" s="51" t="s">
        <v>25</v>
      </c>
      <c r="AE13" s="51"/>
      <c r="AF13" s="51"/>
      <c r="AG13" s="51"/>
      <c r="AH13" s="51"/>
      <c r="AI13" s="51"/>
      <c r="AJ13" s="51" t="s">
        <v>25</v>
      </c>
      <c r="AK13" s="51" t="s">
        <v>25</v>
      </c>
      <c r="AL13" s="51" t="s">
        <v>25</v>
      </c>
      <c r="AM13" s="51" t="s">
        <v>25</v>
      </c>
      <c r="AN13" s="51"/>
      <c r="AO13" s="51"/>
      <c r="AP13" s="51" t="s">
        <v>25</v>
      </c>
      <c r="AQ13" s="51"/>
      <c r="AR13" s="51" t="s">
        <v>25</v>
      </c>
      <c r="AS13" s="149"/>
      <c r="AT13" s="51"/>
      <c r="AU13" s="51"/>
      <c r="AV13" s="149"/>
      <c r="AW13" s="51"/>
      <c r="AX13" s="51" t="s">
        <v>25</v>
      </c>
      <c r="AY13" s="8"/>
      <c r="AZ13" s="8"/>
      <c r="BA13" s="8"/>
      <c r="BB13" s="8"/>
      <c r="BC13" s="8"/>
      <c r="BD13" s="8"/>
      <c r="BE13" s="8"/>
      <c r="BF13" s="53"/>
      <c r="BG13" s="6"/>
    </row>
    <row r="14" spans="1:60" ht="20.399999999999999" x14ac:dyDescent="0.3">
      <c r="A14" s="21" t="s">
        <v>66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50" t="s">
        <v>70</v>
      </c>
      <c r="M14" s="150"/>
      <c r="N14" s="150"/>
      <c r="O14" s="150"/>
      <c r="P14" s="150"/>
      <c r="Q14" s="150"/>
      <c r="R14" s="150"/>
      <c r="S14" s="150"/>
      <c r="T14" s="150"/>
      <c r="U14" s="150" t="s">
        <v>70</v>
      </c>
      <c r="V14" s="150" t="s">
        <v>70</v>
      </c>
      <c r="W14" s="150"/>
      <c r="X14" s="150"/>
      <c r="Y14" s="150"/>
      <c r="Z14" s="150"/>
      <c r="AA14" s="150"/>
      <c r="AB14" s="150"/>
      <c r="AC14" s="150"/>
      <c r="AD14" s="150" t="s">
        <v>70</v>
      </c>
      <c r="AE14" s="150"/>
      <c r="AF14" s="150"/>
      <c r="AG14" s="150"/>
      <c r="AH14" s="150"/>
      <c r="AI14" s="150"/>
      <c r="AJ14" s="150" t="s">
        <v>70</v>
      </c>
      <c r="AK14" s="150" t="s">
        <v>70</v>
      </c>
      <c r="AL14" s="150" t="s">
        <v>70</v>
      </c>
      <c r="AM14" s="150" t="s">
        <v>70</v>
      </c>
      <c r="AN14" s="150"/>
      <c r="AO14" s="150"/>
      <c r="AP14" s="150" t="s">
        <v>70</v>
      </c>
      <c r="AQ14" s="150"/>
      <c r="AR14" s="150" t="s">
        <v>70</v>
      </c>
      <c r="AS14" s="149"/>
      <c r="AT14" s="150"/>
      <c r="AU14" s="150"/>
      <c r="AV14" s="149"/>
      <c r="AW14" s="150"/>
      <c r="AX14" s="150" t="s">
        <v>70</v>
      </c>
      <c r="AY14" s="148"/>
      <c r="AZ14" s="148"/>
      <c r="BA14" s="148"/>
      <c r="BB14" s="148"/>
      <c r="BC14" s="148"/>
      <c r="BD14" s="148"/>
      <c r="BE14" s="148"/>
      <c r="BF14" s="53"/>
      <c r="BG14" s="6"/>
    </row>
    <row r="15" spans="1:60" ht="20.399999999999999" x14ac:dyDescent="0.3">
      <c r="A15" s="21" t="s">
        <v>64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50" t="s">
        <v>25</v>
      </c>
      <c r="M15" s="150"/>
      <c r="N15" s="150"/>
      <c r="O15" s="150"/>
      <c r="P15" s="150"/>
      <c r="Q15" s="150"/>
      <c r="R15" s="150"/>
      <c r="S15" s="150"/>
      <c r="T15" s="150"/>
      <c r="U15" s="150" t="s">
        <v>25</v>
      </c>
      <c r="V15" s="150" t="s">
        <v>25</v>
      </c>
      <c r="W15" s="150"/>
      <c r="X15" s="150"/>
      <c r="Y15" s="150"/>
      <c r="Z15" s="150"/>
      <c r="AA15" s="150"/>
      <c r="AB15" s="150"/>
      <c r="AC15" s="150"/>
      <c r="AD15" s="150" t="s">
        <v>25</v>
      </c>
      <c r="AE15" s="150"/>
      <c r="AF15" s="150"/>
      <c r="AG15" s="150"/>
      <c r="AH15" s="150"/>
      <c r="AI15" s="150"/>
      <c r="AJ15" s="151" t="s">
        <v>26</v>
      </c>
      <c r="AK15" s="151"/>
      <c r="AL15" s="150" t="s">
        <v>25</v>
      </c>
      <c r="AM15" s="204" t="s">
        <v>68</v>
      </c>
      <c r="AN15" s="152"/>
      <c r="AO15" s="152"/>
      <c r="AP15" s="150" t="s">
        <v>25</v>
      </c>
      <c r="AQ15" s="151"/>
      <c r="AR15" s="148" t="s">
        <v>27</v>
      </c>
      <c r="AS15" s="149"/>
      <c r="AT15" s="148"/>
      <c r="AU15" s="151"/>
      <c r="AV15" s="149"/>
      <c r="AW15" s="150"/>
      <c r="AX15" s="150" t="s">
        <v>25</v>
      </c>
      <c r="AY15" s="148"/>
      <c r="AZ15" s="148"/>
      <c r="BA15" s="148"/>
      <c r="BB15" s="148"/>
      <c r="BC15" s="148"/>
      <c r="BD15" s="148"/>
      <c r="BE15" s="148"/>
      <c r="BF15" s="53"/>
      <c r="BG15" s="6"/>
    </row>
    <row r="16" spans="1:60" ht="20.399999999999999" x14ac:dyDescent="0.3">
      <c r="A16" s="21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 t="s">
        <v>28</v>
      </c>
      <c r="M16" s="148"/>
      <c r="N16" s="148"/>
      <c r="O16" s="148"/>
      <c r="P16" s="148"/>
      <c r="Q16" s="148"/>
      <c r="R16" s="148"/>
      <c r="S16" s="148"/>
      <c r="T16" s="148"/>
      <c r="U16" s="151" t="s">
        <v>29</v>
      </c>
      <c r="V16" s="151"/>
      <c r="W16" s="148"/>
      <c r="X16" s="148"/>
      <c r="Y16" s="148"/>
      <c r="Z16" s="148"/>
      <c r="AA16" s="148"/>
      <c r="AB16" s="148"/>
      <c r="AC16" s="148"/>
      <c r="AD16" s="148" t="s">
        <v>52</v>
      </c>
      <c r="AE16" s="148"/>
      <c r="AF16" s="148"/>
      <c r="AG16" s="148"/>
      <c r="AH16" s="151"/>
      <c r="AI16" s="151"/>
      <c r="AJ16" s="151"/>
      <c r="AK16" s="151"/>
      <c r="AL16" s="149" t="s">
        <v>61</v>
      </c>
      <c r="AM16" s="149"/>
      <c r="AN16" s="148"/>
      <c r="AO16" s="148"/>
      <c r="AP16" s="148" t="s">
        <v>39</v>
      </c>
      <c r="AQ16" s="148"/>
      <c r="AR16" s="148"/>
      <c r="AS16" s="148"/>
      <c r="AT16" s="152"/>
      <c r="AU16" s="148"/>
      <c r="AV16" s="149"/>
      <c r="AW16" s="148"/>
      <c r="AX16" s="148" t="s">
        <v>30</v>
      </c>
      <c r="AY16" s="148"/>
      <c r="AZ16" s="148"/>
      <c r="BA16" s="148"/>
      <c r="BB16" s="148"/>
      <c r="BC16" s="148"/>
      <c r="BD16" s="148" t="s">
        <v>31</v>
      </c>
      <c r="BE16" s="148"/>
      <c r="BF16" s="53"/>
      <c r="BG16" s="6"/>
    </row>
    <row r="17" spans="1:60" ht="20.399999999999999" x14ac:dyDescent="0.3">
      <c r="A17" s="21" t="s">
        <v>69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50">
        <v>5</v>
      </c>
      <c r="M17" s="148" t="s">
        <v>32</v>
      </c>
      <c r="N17" s="148"/>
      <c r="O17" s="148"/>
      <c r="P17" s="148"/>
      <c r="Q17" s="148"/>
      <c r="R17" s="148"/>
      <c r="S17" s="148"/>
      <c r="T17" s="148"/>
      <c r="U17" s="150">
        <v>9</v>
      </c>
      <c r="V17" s="148" t="s">
        <v>32</v>
      </c>
      <c r="W17" s="148"/>
      <c r="X17" s="148"/>
      <c r="Y17" s="148"/>
      <c r="Z17" s="148"/>
      <c r="AA17" s="148"/>
      <c r="AB17" s="148"/>
      <c r="AC17" s="148"/>
      <c r="AD17" s="150">
        <v>5</v>
      </c>
      <c r="AE17" s="148" t="s">
        <v>32</v>
      </c>
      <c r="AF17" s="150"/>
      <c r="AG17" s="148"/>
      <c r="AH17" s="148"/>
      <c r="AI17" s="56"/>
      <c r="AJ17" s="148"/>
      <c r="AK17" s="56"/>
      <c r="AL17" s="150">
        <v>8</v>
      </c>
      <c r="AM17" s="148" t="s">
        <v>32</v>
      </c>
      <c r="AN17" s="150"/>
      <c r="AO17" s="148"/>
      <c r="AP17" s="149">
        <v>1</v>
      </c>
      <c r="AQ17" s="149" t="s">
        <v>40</v>
      </c>
      <c r="AR17" s="160"/>
      <c r="AS17" s="149"/>
      <c r="AT17" s="148"/>
      <c r="AU17" s="148"/>
      <c r="AV17" s="149"/>
      <c r="AW17" s="150"/>
      <c r="AX17" s="150">
        <v>30</v>
      </c>
      <c r="AY17" s="148" t="s">
        <v>32</v>
      </c>
      <c r="AZ17" s="148"/>
      <c r="BA17" s="148"/>
      <c r="BB17" s="148"/>
      <c r="BC17" s="148"/>
      <c r="BD17" s="150">
        <f>SUM(D17:BC17)</f>
        <v>58</v>
      </c>
      <c r="BE17" s="148" t="s">
        <v>32</v>
      </c>
      <c r="BF17" s="53"/>
      <c r="BG17" s="6"/>
    </row>
    <row r="18" spans="1:60" ht="20.399999999999999" x14ac:dyDescent="0.3">
      <c r="A18" s="21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50"/>
      <c r="M18" s="148"/>
      <c r="N18" s="148"/>
      <c r="O18" s="148"/>
      <c r="P18" s="148"/>
      <c r="Q18" s="148"/>
      <c r="R18" s="148"/>
      <c r="S18" s="148"/>
      <c r="T18" s="148"/>
      <c r="U18" s="150"/>
      <c r="V18" s="148"/>
      <c r="W18" s="148"/>
      <c r="X18" s="148"/>
      <c r="Y18" s="148"/>
      <c r="Z18" s="148"/>
      <c r="AA18" s="148"/>
      <c r="AB18" s="148"/>
      <c r="AC18" s="150"/>
      <c r="AD18" s="148"/>
      <c r="AE18" s="148"/>
      <c r="AF18" s="150"/>
      <c r="AG18" s="148"/>
      <c r="AH18" s="148"/>
      <c r="AI18" s="56"/>
      <c r="AJ18" s="148"/>
      <c r="AK18" s="56"/>
      <c r="AL18" s="148"/>
      <c r="AM18" s="150"/>
      <c r="AN18" s="150"/>
      <c r="AO18" s="162"/>
      <c r="AP18" s="149"/>
      <c r="AQ18" s="149"/>
      <c r="AR18" s="160"/>
      <c r="AS18" s="149"/>
      <c r="AT18" s="148"/>
      <c r="AU18" s="148"/>
      <c r="AV18" s="149"/>
      <c r="AW18" s="150"/>
      <c r="AX18" s="150"/>
      <c r="AY18" s="148"/>
      <c r="AZ18" s="148"/>
      <c r="BA18" s="148"/>
      <c r="BB18" s="148"/>
      <c r="BC18" s="150"/>
      <c r="BD18" s="148"/>
      <c r="BE18" s="148"/>
      <c r="BF18" s="53"/>
      <c r="BG18" s="6"/>
    </row>
    <row r="19" spans="1:60" ht="21" thickBot="1" x14ac:dyDescent="0.3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</row>
    <row r="20" spans="1:60" ht="31.2" thickTop="1" thickBot="1" x14ac:dyDescent="0.35">
      <c r="A20" s="175" t="s">
        <v>54</v>
      </c>
      <c r="B20" s="176"/>
      <c r="C20" s="177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80" t="s">
        <v>57</v>
      </c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8"/>
      <c r="AR20" s="176"/>
      <c r="AS20" s="176"/>
      <c r="AT20" s="178"/>
      <c r="AU20" s="178"/>
      <c r="AV20" s="176"/>
      <c r="AW20" s="177" t="s">
        <v>65</v>
      </c>
      <c r="AX20" s="176"/>
      <c r="AY20" s="176"/>
      <c r="AZ20" s="176"/>
      <c r="BA20" s="176"/>
      <c r="BB20" s="176"/>
      <c r="BC20" s="176"/>
      <c r="BD20" s="176"/>
      <c r="BE20" s="176"/>
      <c r="BF20" s="179"/>
      <c r="BG20" s="6"/>
    </row>
    <row r="21" spans="1:60" ht="21.6" thickTop="1" thickBot="1" x14ac:dyDescent="0.35">
      <c r="A21" s="7" t="s">
        <v>0</v>
      </c>
      <c r="B21" s="8"/>
      <c r="C21" s="193">
        <v>34</v>
      </c>
      <c r="D21" s="11">
        <f t="shared" ref="D21:U21" si="9">C21+1</f>
        <v>35</v>
      </c>
      <c r="E21" s="10">
        <f t="shared" si="9"/>
        <v>36</v>
      </c>
      <c r="F21" s="10">
        <f t="shared" si="9"/>
        <v>37</v>
      </c>
      <c r="G21" s="10">
        <f t="shared" si="9"/>
        <v>38</v>
      </c>
      <c r="H21" s="10">
        <f t="shared" si="9"/>
        <v>39</v>
      </c>
      <c r="I21" s="10">
        <f t="shared" si="9"/>
        <v>40</v>
      </c>
      <c r="J21" s="10">
        <f t="shared" si="9"/>
        <v>41</v>
      </c>
      <c r="K21" s="11">
        <f t="shared" si="9"/>
        <v>42</v>
      </c>
      <c r="L21" s="193">
        <f t="shared" si="9"/>
        <v>43</v>
      </c>
      <c r="M21" s="11">
        <f>L21+1</f>
        <v>44</v>
      </c>
      <c r="N21" s="11">
        <f>M21+1</f>
        <v>45</v>
      </c>
      <c r="O21" s="10">
        <f t="shared" si="9"/>
        <v>46</v>
      </c>
      <c r="P21" s="10">
        <f t="shared" si="9"/>
        <v>47</v>
      </c>
      <c r="Q21" s="10">
        <f t="shared" si="9"/>
        <v>48</v>
      </c>
      <c r="R21" s="10">
        <f t="shared" si="9"/>
        <v>49</v>
      </c>
      <c r="S21" s="10">
        <f t="shared" si="9"/>
        <v>50</v>
      </c>
      <c r="T21" s="11">
        <f t="shared" si="9"/>
        <v>51</v>
      </c>
      <c r="U21" s="193">
        <f t="shared" si="9"/>
        <v>52</v>
      </c>
      <c r="V21" s="193">
        <v>1</v>
      </c>
      <c r="W21" s="11">
        <f>+V21+1</f>
        <v>2</v>
      </c>
      <c r="X21" s="10">
        <f t="shared" ref="X21:BE21" si="10">W21+1</f>
        <v>3</v>
      </c>
      <c r="Y21" s="10">
        <f t="shared" si="10"/>
        <v>4</v>
      </c>
      <c r="Z21" s="10">
        <f t="shared" si="10"/>
        <v>5</v>
      </c>
      <c r="AA21" s="11">
        <f t="shared" si="10"/>
        <v>6</v>
      </c>
      <c r="AB21" s="11">
        <f t="shared" si="10"/>
        <v>7</v>
      </c>
      <c r="AC21" s="11">
        <f>AB21+1</f>
        <v>8</v>
      </c>
      <c r="AD21" s="193">
        <f>AC21+1</f>
        <v>9</v>
      </c>
      <c r="AE21" s="10">
        <f>AD21+1</f>
        <v>10</v>
      </c>
      <c r="AF21" s="10">
        <f>AE21+1</f>
        <v>11</v>
      </c>
      <c r="AG21" s="10">
        <f t="shared" si="10"/>
        <v>12</v>
      </c>
      <c r="AH21" s="10">
        <f t="shared" si="10"/>
        <v>13</v>
      </c>
      <c r="AI21" s="10">
        <f t="shared" si="10"/>
        <v>14</v>
      </c>
      <c r="AJ21" s="10">
        <f t="shared" si="10"/>
        <v>15</v>
      </c>
      <c r="AK21" s="10">
        <f t="shared" si="10"/>
        <v>16</v>
      </c>
      <c r="AL21" s="193">
        <f t="shared" si="10"/>
        <v>17</v>
      </c>
      <c r="AM21" s="193">
        <f t="shared" si="10"/>
        <v>18</v>
      </c>
      <c r="AN21" s="11">
        <f t="shared" si="10"/>
        <v>19</v>
      </c>
      <c r="AO21" s="10">
        <f t="shared" si="10"/>
        <v>20</v>
      </c>
      <c r="AP21" s="10">
        <f t="shared" si="10"/>
        <v>21</v>
      </c>
      <c r="AQ21" s="10">
        <f t="shared" si="10"/>
        <v>22</v>
      </c>
      <c r="AR21" s="10">
        <f t="shared" si="10"/>
        <v>23</v>
      </c>
      <c r="AS21" s="10">
        <f t="shared" si="10"/>
        <v>24</v>
      </c>
      <c r="AT21" s="10">
        <f t="shared" si="10"/>
        <v>25</v>
      </c>
      <c r="AU21" s="10">
        <f t="shared" si="10"/>
        <v>26</v>
      </c>
      <c r="AV21" s="10">
        <f t="shared" si="10"/>
        <v>27</v>
      </c>
      <c r="AW21" s="113">
        <f t="shared" si="10"/>
        <v>28</v>
      </c>
      <c r="AX21" s="205">
        <f t="shared" si="10"/>
        <v>29</v>
      </c>
      <c r="AY21" s="193">
        <f t="shared" si="10"/>
        <v>30</v>
      </c>
      <c r="AZ21" s="193">
        <f t="shared" si="10"/>
        <v>31</v>
      </c>
      <c r="BA21" s="193">
        <f t="shared" si="10"/>
        <v>32</v>
      </c>
      <c r="BB21" s="193">
        <f t="shared" si="10"/>
        <v>33</v>
      </c>
      <c r="BC21" s="193">
        <f t="shared" si="10"/>
        <v>34</v>
      </c>
      <c r="BD21" s="106">
        <f t="shared" si="10"/>
        <v>35</v>
      </c>
      <c r="BE21" s="113">
        <f t="shared" si="10"/>
        <v>36</v>
      </c>
      <c r="BF21" s="63">
        <f>BE21+1</f>
        <v>37</v>
      </c>
      <c r="BG21" s="6"/>
    </row>
    <row r="22" spans="1:60" ht="21" thickTop="1" x14ac:dyDescent="0.3">
      <c r="A22" s="7" t="s">
        <v>1</v>
      </c>
      <c r="B22" s="8"/>
      <c r="C22" s="194">
        <v>42604</v>
      </c>
      <c r="D22" s="16">
        <f>C22+7</f>
        <v>42611</v>
      </c>
      <c r="E22" s="16">
        <f t="shared" ref="E22:BE22" si="11">D22+7</f>
        <v>42618</v>
      </c>
      <c r="F22" s="15">
        <f t="shared" si="11"/>
        <v>42625</v>
      </c>
      <c r="G22" s="15">
        <f t="shared" si="11"/>
        <v>42632</v>
      </c>
      <c r="H22" s="15">
        <f t="shared" si="11"/>
        <v>42639</v>
      </c>
      <c r="I22" s="15">
        <f t="shared" si="11"/>
        <v>42646</v>
      </c>
      <c r="J22" s="15">
        <f t="shared" si="11"/>
        <v>42653</v>
      </c>
      <c r="K22" s="16">
        <f t="shared" si="11"/>
        <v>42660</v>
      </c>
      <c r="L22" s="194">
        <f t="shared" si="11"/>
        <v>42667</v>
      </c>
      <c r="M22" s="16">
        <f>L22+7</f>
        <v>42674</v>
      </c>
      <c r="N22" s="16">
        <f>M22+7</f>
        <v>42681</v>
      </c>
      <c r="O22" s="15">
        <f t="shared" si="11"/>
        <v>42688</v>
      </c>
      <c r="P22" s="15">
        <f t="shared" si="11"/>
        <v>42695</v>
      </c>
      <c r="Q22" s="15">
        <f t="shared" si="11"/>
        <v>42702</v>
      </c>
      <c r="R22" s="15">
        <f t="shared" si="11"/>
        <v>42709</v>
      </c>
      <c r="S22" s="15">
        <f t="shared" si="11"/>
        <v>42716</v>
      </c>
      <c r="T22" s="16">
        <f t="shared" si="11"/>
        <v>42723</v>
      </c>
      <c r="U22" s="194">
        <f t="shared" si="11"/>
        <v>42730</v>
      </c>
      <c r="V22" s="194">
        <f t="shared" si="11"/>
        <v>42737</v>
      </c>
      <c r="W22" s="16">
        <f t="shared" si="11"/>
        <v>42744</v>
      </c>
      <c r="X22" s="15">
        <f t="shared" si="11"/>
        <v>42751</v>
      </c>
      <c r="Y22" s="15">
        <f t="shared" si="11"/>
        <v>42758</v>
      </c>
      <c r="Z22" s="15">
        <f t="shared" si="11"/>
        <v>42765</v>
      </c>
      <c r="AA22" s="16">
        <f t="shared" si="11"/>
        <v>42772</v>
      </c>
      <c r="AB22" s="16">
        <f t="shared" si="11"/>
        <v>42779</v>
      </c>
      <c r="AC22" s="16">
        <f>AB22+7</f>
        <v>42786</v>
      </c>
      <c r="AD22" s="194">
        <f>AC22+7</f>
        <v>42793</v>
      </c>
      <c r="AE22" s="15">
        <f>AD22+7</f>
        <v>42800</v>
      </c>
      <c r="AF22" s="15">
        <f>AE22+7</f>
        <v>42807</v>
      </c>
      <c r="AG22" s="15">
        <f t="shared" si="11"/>
        <v>42814</v>
      </c>
      <c r="AH22" s="15">
        <f t="shared" si="11"/>
        <v>42821</v>
      </c>
      <c r="AI22" s="15">
        <f t="shared" si="11"/>
        <v>42828</v>
      </c>
      <c r="AJ22" s="15">
        <f t="shared" si="11"/>
        <v>42835</v>
      </c>
      <c r="AK22" s="15">
        <f t="shared" si="11"/>
        <v>42842</v>
      </c>
      <c r="AL22" s="194">
        <f t="shared" si="11"/>
        <v>42849</v>
      </c>
      <c r="AM22" s="194">
        <f t="shared" si="11"/>
        <v>42856</v>
      </c>
      <c r="AN22" s="16">
        <f t="shared" si="11"/>
        <v>42863</v>
      </c>
      <c r="AO22" s="15">
        <f t="shared" si="11"/>
        <v>42870</v>
      </c>
      <c r="AP22" s="15">
        <f t="shared" si="11"/>
        <v>42877</v>
      </c>
      <c r="AQ22" s="15">
        <f t="shared" si="11"/>
        <v>42884</v>
      </c>
      <c r="AR22" s="15">
        <f t="shared" si="11"/>
        <v>42891</v>
      </c>
      <c r="AS22" s="15">
        <f t="shared" si="11"/>
        <v>42898</v>
      </c>
      <c r="AT22" s="15">
        <f t="shared" si="11"/>
        <v>42905</v>
      </c>
      <c r="AU22" s="15">
        <f t="shared" si="11"/>
        <v>42912</v>
      </c>
      <c r="AV22" s="15">
        <f t="shared" si="11"/>
        <v>42919</v>
      </c>
      <c r="AW22" s="157">
        <f t="shared" si="11"/>
        <v>42926</v>
      </c>
      <c r="AX22" s="206">
        <f t="shared" si="11"/>
        <v>42933</v>
      </c>
      <c r="AY22" s="194">
        <f t="shared" si="11"/>
        <v>42940</v>
      </c>
      <c r="AZ22" s="194">
        <f t="shared" si="11"/>
        <v>42947</v>
      </c>
      <c r="BA22" s="194">
        <f t="shared" si="11"/>
        <v>42954</v>
      </c>
      <c r="BB22" s="194">
        <f t="shared" si="11"/>
        <v>42961</v>
      </c>
      <c r="BC22" s="194">
        <f t="shared" si="11"/>
        <v>42968</v>
      </c>
      <c r="BD22" s="107">
        <f t="shared" si="11"/>
        <v>42975</v>
      </c>
      <c r="BE22" s="114">
        <f t="shared" si="11"/>
        <v>42982</v>
      </c>
      <c r="BF22" s="66">
        <f>BE22+7</f>
        <v>42989</v>
      </c>
      <c r="BG22" s="6"/>
    </row>
    <row r="23" spans="1:60" ht="21" thickBot="1" x14ac:dyDescent="0.35">
      <c r="A23" s="21"/>
      <c r="B23" s="148"/>
      <c r="C23" s="197" t="s">
        <v>67</v>
      </c>
      <c r="D23" s="28"/>
      <c r="E23" s="25" t="s">
        <v>2</v>
      </c>
      <c r="F23" s="25"/>
      <c r="G23" s="26"/>
      <c r="H23" s="26"/>
      <c r="I23" s="27" t="s">
        <v>3</v>
      </c>
      <c r="J23" s="27"/>
      <c r="K23" s="105"/>
      <c r="L23" s="195"/>
      <c r="M23" s="105"/>
      <c r="N23" s="25" t="s">
        <v>4</v>
      </c>
      <c r="O23" s="25"/>
      <c r="P23" s="26"/>
      <c r="Q23" s="26"/>
      <c r="R23" s="25" t="s">
        <v>5</v>
      </c>
      <c r="S23" s="25"/>
      <c r="T23" s="28"/>
      <c r="U23" s="200"/>
      <c r="V23" s="201" t="s">
        <v>6</v>
      </c>
      <c r="W23" s="105"/>
      <c r="X23" s="27"/>
      <c r="Y23" s="26"/>
      <c r="Z23" s="124"/>
      <c r="AA23" s="124" t="s">
        <v>7</v>
      </c>
      <c r="AB23" s="28"/>
      <c r="AC23" s="25"/>
      <c r="AD23" s="200"/>
      <c r="AE23" s="203" t="s">
        <v>8</v>
      </c>
      <c r="AF23" s="124"/>
      <c r="AG23" s="26"/>
      <c r="AH23" s="26"/>
      <c r="AI23" s="27" t="s">
        <v>9</v>
      </c>
      <c r="AJ23" s="27"/>
      <c r="AK23" s="27"/>
      <c r="AL23" s="200"/>
      <c r="AM23" s="195" t="s">
        <v>10</v>
      </c>
      <c r="AN23" s="105"/>
      <c r="AO23" s="26"/>
      <c r="AP23" s="26"/>
      <c r="AQ23" s="26"/>
      <c r="AR23" s="27" t="s">
        <v>11</v>
      </c>
      <c r="AS23" s="27"/>
      <c r="AT23" s="26"/>
      <c r="AU23" s="26"/>
      <c r="AV23" s="203" t="s">
        <v>12</v>
      </c>
      <c r="AW23" s="158"/>
      <c r="AX23" s="207"/>
      <c r="AY23" s="200"/>
      <c r="AZ23" s="200"/>
      <c r="BA23" s="195" t="s">
        <v>13</v>
      </c>
      <c r="BB23" s="197"/>
      <c r="BC23" s="195"/>
      <c r="BD23" s="28"/>
      <c r="BE23" s="158" t="s">
        <v>37</v>
      </c>
      <c r="BF23" s="104"/>
      <c r="BG23" s="6"/>
    </row>
    <row r="24" spans="1:60" ht="21.6" thickTop="1" thickBot="1" x14ac:dyDescent="0.35">
      <c r="A24" s="31" t="s">
        <v>14</v>
      </c>
      <c r="B24" s="32"/>
      <c r="C24" s="196" t="s">
        <v>15</v>
      </c>
      <c r="D24" s="196">
        <v>1</v>
      </c>
      <c r="E24" s="196">
        <f>+D24+1</f>
        <v>2</v>
      </c>
      <c r="F24" s="196">
        <f t="shared" ref="E24:K25" si="12">E24+1</f>
        <v>3</v>
      </c>
      <c r="G24" s="196">
        <f t="shared" si="12"/>
        <v>4</v>
      </c>
      <c r="H24" s="196">
        <f t="shared" si="12"/>
        <v>5</v>
      </c>
      <c r="I24" s="196">
        <f t="shared" si="12"/>
        <v>6</v>
      </c>
      <c r="J24" s="196">
        <f t="shared" si="12"/>
        <v>7</v>
      </c>
      <c r="K24" s="196">
        <f t="shared" si="12"/>
        <v>8</v>
      </c>
      <c r="L24" s="196" t="s">
        <v>15</v>
      </c>
      <c r="M24" s="196">
        <f>K24+1</f>
        <v>9</v>
      </c>
      <c r="N24" s="196">
        <f t="shared" ref="N24:T25" si="13">M24+1</f>
        <v>10</v>
      </c>
      <c r="O24" s="196">
        <f t="shared" si="13"/>
        <v>11</v>
      </c>
      <c r="P24" s="196">
        <f t="shared" si="13"/>
        <v>12</v>
      </c>
      <c r="Q24" s="196">
        <f t="shared" si="13"/>
        <v>13</v>
      </c>
      <c r="R24" s="196">
        <f t="shared" si="13"/>
        <v>14</v>
      </c>
      <c r="S24" s="196">
        <f t="shared" si="13"/>
        <v>15</v>
      </c>
      <c r="T24" s="196">
        <f t="shared" si="13"/>
        <v>16</v>
      </c>
      <c r="U24" s="196" t="s">
        <v>15</v>
      </c>
      <c r="V24" s="196" t="s">
        <v>15</v>
      </c>
      <c r="W24" s="196">
        <f>+T24+1</f>
        <v>17</v>
      </c>
      <c r="X24" s="196">
        <f t="shared" ref="X24:AC25" si="14">W24+1</f>
        <v>18</v>
      </c>
      <c r="Y24" s="196">
        <f t="shared" si="14"/>
        <v>19</v>
      </c>
      <c r="Z24" s="196">
        <f t="shared" si="14"/>
        <v>20</v>
      </c>
      <c r="AA24" s="196">
        <f t="shared" si="14"/>
        <v>21</v>
      </c>
      <c r="AB24" s="196">
        <f t="shared" si="14"/>
        <v>22</v>
      </c>
      <c r="AC24" s="196">
        <f t="shared" si="14"/>
        <v>23</v>
      </c>
      <c r="AD24" s="196" t="s">
        <v>15</v>
      </c>
      <c r="AE24" s="196">
        <f>AC24+1</f>
        <v>24</v>
      </c>
      <c r="AF24" s="196">
        <f t="shared" ref="AF24:AK25" si="15">AE24+1</f>
        <v>25</v>
      </c>
      <c r="AG24" s="196">
        <f t="shared" si="15"/>
        <v>26</v>
      </c>
      <c r="AH24" s="196">
        <f t="shared" si="15"/>
        <v>27</v>
      </c>
      <c r="AI24" s="196">
        <f t="shared" si="15"/>
        <v>28</v>
      </c>
      <c r="AJ24" s="196">
        <f t="shared" si="15"/>
        <v>29</v>
      </c>
      <c r="AK24" s="196">
        <f t="shared" si="15"/>
        <v>30</v>
      </c>
      <c r="AL24" s="196" t="s">
        <v>15</v>
      </c>
      <c r="AM24" s="196" t="s">
        <v>15</v>
      </c>
      <c r="AN24" s="196">
        <f>+AK24+1</f>
        <v>31</v>
      </c>
      <c r="AO24" s="196">
        <f>AN24+1</f>
        <v>32</v>
      </c>
      <c r="AP24" s="196">
        <f>AO24+1</f>
        <v>33</v>
      </c>
      <c r="AQ24" s="196">
        <f t="shared" ref="AQ24:AW24" si="16">+AP24+1</f>
        <v>34</v>
      </c>
      <c r="AR24" s="196">
        <f t="shared" si="16"/>
        <v>35</v>
      </c>
      <c r="AS24" s="196">
        <f t="shared" si="16"/>
        <v>36</v>
      </c>
      <c r="AT24" s="196">
        <f t="shared" si="16"/>
        <v>37</v>
      </c>
      <c r="AU24" s="196">
        <f t="shared" si="16"/>
        <v>38</v>
      </c>
      <c r="AV24" s="196">
        <f t="shared" si="16"/>
        <v>39</v>
      </c>
      <c r="AW24" s="198">
        <f t="shared" si="16"/>
        <v>40</v>
      </c>
      <c r="AX24" s="199" t="s">
        <v>15</v>
      </c>
      <c r="AY24" s="196" t="s">
        <v>15</v>
      </c>
      <c r="AZ24" s="196" t="s">
        <v>15</v>
      </c>
      <c r="BA24" s="196" t="s">
        <v>15</v>
      </c>
      <c r="BB24" s="196" t="s">
        <v>15</v>
      </c>
      <c r="BC24" s="196" t="s">
        <v>15</v>
      </c>
      <c r="BD24" s="108">
        <v>1</v>
      </c>
      <c r="BE24" s="118">
        <f>+BD24+1</f>
        <v>2</v>
      </c>
      <c r="BF24" s="72">
        <f>+BE24+1</f>
        <v>3</v>
      </c>
      <c r="BG24" s="6"/>
    </row>
    <row r="25" spans="1:60" ht="21.6" thickTop="1" thickBot="1" x14ac:dyDescent="0.35">
      <c r="A25" s="31" t="s">
        <v>36</v>
      </c>
      <c r="B25" s="32"/>
      <c r="C25" s="196" t="s">
        <v>15</v>
      </c>
      <c r="D25" s="174">
        <v>1</v>
      </c>
      <c r="E25" s="174">
        <f t="shared" si="12"/>
        <v>2</v>
      </c>
      <c r="F25" s="174">
        <f t="shared" si="12"/>
        <v>3</v>
      </c>
      <c r="G25" s="174">
        <f t="shared" si="12"/>
        <v>4</v>
      </c>
      <c r="H25" s="174">
        <f t="shared" si="12"/>
        <v>5</v>
      </c>
      <c r="I25" s="174">
        <f t="shared" si="12"/>
        <v>6</v>
      </c>
      <c r="J25" s="174">
        <f t="shared" si="12"/>
        <v>7</v>
      </c>
      <c r="K25" s="174">
        <f t="shared" si="12"/>
        <v>8</v>
      </c>
      <c r="L25" s="196" t="s">
        <v>15</v>
      </c>
      <c r="M25" s="174">
        <f>K25+1</f>
        <v>9</v>
      </c>
      <c r="N25" s="174">
        <f t="shared" si="13"/>
        <v>10</v>
      </c>
      <c r="O25" s="153">
        <v>1</v>
      </c>
      <c r="P25" s="153">
        <f>+O25+1</f>
        <v>2</v>
      </c>
      <c r="Q25" s="153">
        <f t="shared" si="13"/>
        <v>3</v>
      </c>
      <c r="R25" s="153">
        <f>Q25+1</f>
        <v>4</v>
      </c>
      <c r="S25" s="153">
        <f>R25+1</f>
        <v>5</v>
      </c>
      <c r="T25" s="153">
        <f>S25+1</f>
        <v>6</v>
      </c>
      <c r="U25" s="196" t="s">
        <v>15</v>
      </c>
      <c r="V25" s="196" t="s">
        <v>15</v>
      </c>
      <c r="W25" s="153">
        <f>+T25+1</f>
        <v>7</v>
      </c>
      <c r="X25" s="153">
        <f>W25+1</f>
        <v>8</v>
      </c>
      <c r="Y25" s="153">
        <f>X25+1</f>
        <v>9</v>
      </c>
      <c r="Z25" s="153">
        <f>Y25+1</f>
        <v>10</v>
      </c>
      <c r="AA25" s="174">
        <v>1</v>
      </c>
      <c r="AB25" s="174">
        <f t="shared" si="14"/>
        <v>2</v>
      </c>
      <c r="AC25" s="174">
        <f t="shared" si="14"/>
        <v>3</v>
      </c>
      <c r="AD25" s="196" t="s">
        <v>15</v>
      </c>
      <c r="AE25" s="174">
        <f>AC25+1</f>
        <v>4</v>
      </c>
      <c r="AF25" s="174">
        <f t="shared" si="15"/>
        <v>5</v>
      </c>
      <c r="AG25" s="174">
        <f t="shared" si="15"/>
        <v>6</v>
      </c>
      <c r="AH25" s="174">
        <f t="shared" si="15"/>
        <v>7</v>
      </c>
      <c r="AI25" s="174">
        <f t="shared" si="15"/>
        <v>8</v>
      </c>
      <c r="AJ25" s="174">
        <f t="shared" si="15"/>
        <v>9</v>
      </c>
      <c r="AK25" s="174">
        <f t="shared" si="15"/>
        <v>10</v>
      </c>
      <c r="AL25" s="196" t="s">
        <v>15</v>
      </c>
      <c r="AM25" s="196" t="s">
        <v>15</v>
      </c>
      <c r="AN25" s="153">
        <v>1</v>
      </c>
      <c r="AO25" s="153">
        <f>AN25+1</f>
        <v>2</v>
      </c>
      <c r="AP25" s="153">
        <f>AO25+1</f>
        <v>3</v>
      </c>
      <c r="AQ25" s="153">
        <f t="shared" ref="AQ25:AW25" si="17">AP25+1</f>
        <v>4</v>
      </c>
      <c r="AR25" s="153">
        <f t="shared" si="17"/>
        <v>5</v>
      </c>
      <c r="AS25" s="153">
        <f t="shared" si="17"/>
        <v>6</v>
      </c>
      <c r="AT25" s="153">
        <f t="shared" si="17"/>
        <v>7</v>
      </c>
      <c r="AU25" s="153">
        <f t="shared" si="17"/>
        <v>8</v>
      </c>
      <c r="AV25" s="153">
        <f t="shared" si="17"/>
        <v>9</v>
      </c>
      <c r="AW25" s="159">
        <f t="shared" si="17"/>
        <v>10</v>
      </c>
      <c r="AX25" s="199" t="s">
        <v>15</v>
      </c>
      <c r="AY25" s="196" t="s">
        <v>15</v>
      </c>
      <c r="AZ25" s="196" t="s">
        <v>15</v>
      </c>
      <c r="BA25" s="196" t="s">
        <v>15</v>
      </c>
      <c r="BB25" s="196" t="s">
        <v>15</v>
      </c>
      <c r="BC25" s="196" t="s">
        <v>15</v>
      </c>
      <c r="BD25" s="108" t="s">
        <v>15</v>
      </c>
      <c r="BE25" s="118" t="s">
        <v>15</v>
      </c>
      <c r="BF25" s="72" t="s">
        <v>15</v>
      </c>
      <c r="BG25" s="6"/>
      <c r="BH25" s="167" t="s">
        <v>84</v>
      </c>
    </row>
    <row r="26" spans="1:60" ht="21" thickTop="1" x14ac:dyDescent="0.3">
      <c r="A26" s="37"/>
      <c r="B26" s="38" t="s">
        <v>16</v>
      </c>
      <c r="C26" s="154" t="s">
        <v>17</v>
      </c>
      <c r="D26" s="122"/>
      <c r="E26" s="122"/>
      <c r="F26" s="122"/>
      <c r="G26" s="122"/>
      <c r="H26" s="122"/>
      <c r="I26" s="122"/>
      <c r="J26" s="122"/>
      <c r="K26" s="122"/>
      <c r="L26" s="122" t="s">
        <v>17</v>
      </c>
      <c r="M26" s="122"/>
      <c r="N26" s="122"/>
      <c r="O26" s="214"/>
      <c r="P26" s="214"/>
      <c r="Q26" s="214"/>
      <c r="R26" s="214"/>
      <c r="S26" s="214"/>
      <c r="T26" s="214"/>
      <c r="U26" s="145" t="s">
        <v>34</v>
      </c>
      <c r="V26" s="122" t="s">
        <v>17</v>
      </c>
      <c r="W26" s="214"/>
      <c r="X26" s="214"/>
      <c r="Y26" s="214"/>
      <c r="Z26" s="214"/>
      <c r="AA26" s="122"/>
      <c r="AB26" s="122"/>
      <c r="AC26" s="122"/>
      <c r="AD26" s="122" t="s">
        <v>17</v>
      </c>
      <c r="AE26" s="122"/>
      <c r="AF26" s="122"/>
      <c r="AG26" s="122"/>
      <c r="AH26" s="122"/>
      <c r="AI26" s="122"/>
      <c r="AJ26" s="122"/>
      <c r="AK26" s="145" t="s">
        <v>34</v>
      </c>
      <c r="AL26" s="122" t="s">
        <v>17</v>
      </c>
      <c r="AM26" s="122" t="s">
        <v>17</v>
      </c>
      <c r="AN26" s="122"/>
      <c r="AO26" s="122"/>
      <c r="AP26" s="122"/>
      <c r="AQ26" s="122"/>
      <c r="AR26" s="145" t="s">
        <v>34</v>
      </c>
      <c r="AS26" s="145"/>
      <c r="AT26" s="145"/>
      <c r="AU26" s="122"/>
      <c r="AV26" s="122"/>
      <c r="AW26" s="122"/>
      <c r="AX26" s="106" t="s">
        <v>17</v>
      </c>
      <c r="AY26" s="122" t="s">
        <v>17</v>
      </c>
      <c r="AZ26" s="122" t="s">
        <v>17</v>
      </c>
      <c r="BA26" s="122" t="s">
        <v>17</v>
      </c>
      <c r="BB26" s="122" t="s">
        <v>17</v>
      </c>
      <c r="BC26" s="122" t="s">
        <v>17</v>
      </c>
      <c r="BD26" s="109"/>
      <c r="BE26" s="119"/>
      <c r="BF26" s="146"/>
      <c r="BG26" s="6"/>
    </row>
    <row r="27" spans="1:60" ht="20.399999999999999" x14ac:dyDescent="0.3">
      <c r="A27" s="44">
        <v>2016</v>
      </c>
      <c r="B27" s="41" t="s">
        <v>20</v>
      </c>
      <c r="C27" s="155" t="s">
        <v>17</v>
      </c>
      <c r="D27" s="122"/>
      <c r="E27" s="122"/>
      <c r="F27" s="122"/>
      <c r="G27" s="122"/>
      <c r="H27" s="122"/>
      <c r="I27" s="122"/>
      <c r="J27" s="122"/>
      <c r="K27" s="122"/>
      <c r="L27" s="122" t="s">
        <v>17</v>
      </c>
      <c r="M27" s="122"/>
      <c r="N27" s="122"/>
      <c r="O27" s="214"/>
      <c r="P27" s="214"/>
      <c r="Q27" s="214"/>
      <c r="R27" s="214"/>
      <c r="S27" s="214"/>
      <c r="T27" s="214"/>
      <c r="U27" s="122" t="s">
        <v>17</v>
      </c>
      <c r="V27" s="122" t="s">
        <v>17</v>
      </c>
      <c r="W27" s="214"/>
      <c r="X27" s="214"/>
      <c r="Y27" s="214"/>
      <c r="Z27" s="214"/>
      <c r="AA27" s="122"/>
      <c r="AB27" s="122"/>
      <c r="AC27" s="122"/>
      <c r="AD27" s="122" t="s">
        <v>17</v>
      </c>
      <c r="AE27" s="122"/>
      <c r="AF27" s="122"/>
      <c r="AG27" s="122"/>
      <c r="AH27" s="122"/>
      <c r="AI27" s="122"/>
      <c r="AJ27" s="122"/>
      <c r="AK27" s="122"/>
      <c r="AL27" s="122" t="s">
        <v>17</v>
      </c>
      <c r="AM27" s="122" t="s">
        <v>17</v>
      </c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09" t="s">
        <v>17</v>
      </c>
      <c r="AY27" s="122" t="s">
        <v>17</v>
      </c>
      <c r="AZ27" s="122" t="s">
        <v>17</v>
      </c>
      <c r="BA27" s="122" t="s">
        <v>17</v>
      </c>
      <c r="BB27" s="122" t="s">
        <v>17</v>
      </c>
      <c r="BC27" s="122" t="s">
        <v>17</v>
      </c>
      <c r="BD27" s="109"/>
      <c r="BE27" s="119"/>
      <c r="BF27" s="146"/>
      <c r="BG27" s="6"/>
    </row>
    <row r="28" spans="1:60" ht="20.399999999999999" x14ac:dyDescent="0.3">
      <c r="A28" s="44" t="s">
        <v>21</v>
      </c>
      <c r="B28" s="41" t="s">
        <v>22</v>
      </c>
      <c r="C28" s="155" t="s">
        <v>17</v>
      </c>
      <c r="D28" s="122"/>
      <c r="E28" s="122"/>
      <c r="F28" s="122"/>
      <c r="G28" s="122"/>
      <c r="H28" s="122"/>
      <c r="I28" s="122"/>
      <c r="J28" s="122"/>
      <c r="K28" s="122"/>
      <c r="L28" s="122" t="s">
        <v>17</v>
      </c>
      <c r="M28" s="122"/>
      <c r="N28" s="122"/>
      <c r="O28" s="214"/>
      <c r="P28" s="214"/>
      <c r="Q28" s="214"/>
      <c r="R28" s="214"/>
      <c r="S28" s="214"/>
      <c r="T28" s="214"/>
      <c r="U28" s="122" t="s">
        <v>17</v>
      </c>
      <c r="V28" s="122" t="s">
        <v>17</v>
      </c>
      <c r="W28" s="214"/>
      <c r="X28" s="214"/>
      <c r="Y28" s="214"/>
      <c r="Z28" s="214"/>
      <c r="AA28" s="122"/>
      <c r="AB28" s="122"/>
      <c r="AC28" s="122"/>
      <c r="AD28" s="122" t="s">
        <v>17</v>
      </c>
      <c r="AE28" s="122"/>
      <c r="AF28" s="122"/>
      <c r="AG28" s="122"/>
      <c r="AH28" s="122"/>
      <c r="AI28" s="122"/>
      <c r="AJ28" s="122"/>
      <c r="AK28" s="122"/>
      <c r="AL28" s="122" t="s">
        <v>17</v>
      </c>
      <c r="AM28" s="122" t="s">
        <v>17</v>
      </c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09" t="s">
        <v>17</v>
      </c>
      <c r="AY28" s="122" t="s">
        <v>17</v>
      </c>
      <c r="AZ28" s="122" t="s">
        <v>17</v>
      </c>
      <c r="BA28" s="122" t="s">
        <v>17</v>
      </c>
      <c r="BB28" s="122" t="s">
        <v>17</v>
      </c>
      <c r="BC28" s="122" t="s">
        <v>17</v>
      </c>
      <c r="BD28" s="109"/>
      <c r="BE28" s="119"/>
      <c r="BF28" s="146"/>
      <c r="BG28" s="6"/>
    </row>
    <row r="29" spans="1:60" ht="20.399999999999999" x14ac:dyDescent="0.3">
      <c r="A29" s="44">
        <v>2017</v>
      </c>
      <c r="B29" s="41" t="s">
        <v>23</v>
      </c>
      <c r="C29" s="155" t="s">
        <v>17</v>
      </c>
      <c r="D29" s="122"/>
      <c r="E29" s="122"/>
      <c r="F29" s="122"/>
      <c r="G29" s="122"/>
      <c r="H29" s="122"/>
      <c r="I29" s="122"/>
      <c r="J29" s="122"/>
      <c r="K29" s="122"/>
      <c r="L29" s="122" t="s">
        <v>17</v>
      </c>
      <c r="M29" s="122"/>
      <c r="N29" s="122"/>
      <c r="O29" s="214"/>
      <c r="P29" s="214"/>
      <c r="Q29" s="214"/>
      <c r="R29" s="214"/>
      <c r="S29" s="214"/>
      <c r="T29" s="214"/>
      <c r="U29" s="122" t="s">
        <v>17</v>
      </c>
      <c r="V29" s="122" t="s">
        <v>17</v>
      </c>
      <c r="W29" s="214"/>
      <c r="X29" s="214"/>
      <c r="Y29" s="214"/>
      <c r="Z29" s="214"/>
      <c r="AA29" s="122"/>
      <c r="AB29" s="122"/>
      <c r="AC29" s="122"/>
      <c r="AD29" s="122" t="s">
        <v>17</v>
      </c>
      <c r="AE29" s="122"/>
      <c r="AF29" s="122"/>
      <c r="AG29" s="122"/>
      <c r="AH29" s="122"/>
      <c r="AI29" s="122"/>
      <c r="AJ29" s="163" t="s">
        <v>56</v>
      </c>
      <c r="AK29" s="122"/>
      <c r="AL29" s="145" t="s">
        <v>34</v>
      </c>
      <c r="AM29" s="122" t="s">
        <v>17</v>
      </c>
      <c r="AN29" s="122"/>
      <c r="AO29" s="122"/>
      <c r="AP29" s="145" t="s">
        <v>34</v>
      </c>
      <c r="AQ29" s="122"/>
      <c r="AR29" s="122"/>
      <c r="AS29" s="122"/>
      <c r="AT29" s="122"/>
      <c r="AU29" s="122"/>
      <c r="AV29" s="122"/>
      <c r="AW29" s="122"/>
      <c r="AX29" s="109" t="s">
        <v>17</v>
      </c>
      <c r="AY29" s="122" t="s">
        <v>17</v>
      </c>
      <c r="AZ29" s="122" t="s">
        <v>17</v>
      </c>
      <c r="BA29" s="122" t="s">
        <v>17</v>
      </c>
      <c r="BB29" s="122" t="s">
        <v>17</v>
      </c>
      <c r="BC29" s="122" t="s">
        <v>17</v>
      </c>
      <c r="BD29" s="109"/>
      <c r="BE29" s="119"/>
      <c r="BF29" s="146"/>
      <c r="BG29" s="6"/>
    </row>
    <row r="30" spans="1:60" ht="21" thickBot="1" x14ac:dyDescent="0.35">
      <c r="A30" s="46"/>
      <c r="B30" s="47" t="s">
        <v>24</v>
      </c>
      <c r="C30" s="156" t="s">
        <v>17</v>
      </c>
      <c r="D30" s="123"/>
      <c r="E30" s="123"/>
      <c r="F30" s="123"/>
      <c r="G30" s="123"/>
      <c r="H30" s="123"/>
      <c r="I30" s="123"/>
      <c r="J30" s="123"/>
      <c r="K30" s="123"/>
      <c r="L30" s="123" t="s">
        <v>17</v>
      </c>
      <c r="M30" s="123"/>
      <c r="N30" s="123"/>
      <c r="O30" s="213"/>
      <c r="P30" s="213"/>
      <c r="Q30" s="213"/>
      <c r="R30" s="213"/>
      <c r="S30" s="213"/>
      <c r="T30" s="213"/>
      <c r="U30" s="123" t="s">
        <v>17</v>
      </c>
      <c r="V30" s="123" t="s">
        <v>17</v>
      </c>
      <c r="W30" s="213"/>
      <c r="X30" s="213"/>
      <c r="Y30" s="213"/>
      <c r="Z30" s="213"/>
      <c r="AA30" s="123"/>
      <c r="AB30" s="123"/>
      <c r="AC30" s="123"/>
      <c r="AD30" s="123" t="s">
        <v>17</v>
      </c>
      <c r="AE30" s="123"/>
      <c r="AF30" s="123"/>
      <c r="AG30" s="123"/>
      <c r="AH30" s="123"/>
      <c r="AI30" s="123"/>
      <c r="AJ30" s="145" t="s">
        <v>34</v>
      </c>
      <c r="AK30" s="123"/>
      <c r="AL30" s="123" t="s">
        <v>17</v>
      </c>
      <c r="AM30" s="145" t="s">
        <v>34</v>
      </c>
      <c r="AN30" s="123"/>
      <c r="AO30" s="123"/>
      <c r="AP30" s="123" t="s">
        <v>17</v>
      </c>
      <c r="AQ30" s="123"/>
      <c r="AR30" s="123"/>
      <c r="AS30" s="123"/>
      <c r="AT30" s="123"/>
      <c r="AU30" s="123"/>
      <c r="AV30" s="123"/>
      <c r="AW30" s="123"/>
      <c r="AX30" s="110" t="s">
        <v>17</v>
      </c>
      <c r="AY30" s="123" t="s">
        <v>17</v>
      </c>
      <c r="AZ30" s="123" t="s">
        <v>17</v>
      </c>
      <c r="BA30" s="123" t="s">
        <v>17</v>
      </c>
      <c r="BB30" s="123" t="s">
        <v>17</v>
      </c>
      <c r="BC30" s="123" t="s">
        <v>17</v>
      </c>
      <c r="BD30" s="110"/>
      <c r="BE30" s="120"/>
      <c r="BF30" s="147"/>
      <c r="BG30" s="6"/>
    </row>
    <row r="31" spans="1:60" ht="21" thickTop="1" x14ac:dyDescent="0.3">
      <c r="A31" s="7" t="s">
        <v>59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51" t="s">
        <v>25</v>
      </c>
      <c r="M31" s="51"/>
      <c r="N31" s="51"/>
      <c r="O31" s="51"/>
      <c r="P31" s="51"/>
      <c r="Q31" s="51"/>
      <c r="R31" s="51"/>
      <c r="S31" s="51"/>
      <c r="T31" s="51"/>
      <c r="U31" s="51" t="s">
        <v>25</v>
      </c>
      <c r="V31" s="51" t="s">
        <v>25</v>
      </c>
      <c r="W31" s="51"/>
      <c r="X31" s="51"/>
      <c r="Y31" s="51"/>
      <c r="Z31" s="51"/>
      <c r="AA31" s="51"/>
      <c r="AB31" s="51"/>
      <c r="AC31" s="51"/>
      <c r="AD31" s="51" t="s">
        <v>25</v>
      </c>
      <c r="AE31" s="51"/>
      <c r="AF31" s="51"/>
      <c r="AG31" s="51"/>
      <c r="AH31" s="51"/>
      <c r="AI31" s="51"/>
      <c r="AJ31" s="51" t="s">
        <v>25</v>
      </c>
      <c r="AK31" s="51" t="s">
        <v>25</v>
      </c>
      <c r="AL31" s="51" t="s">
        <v>25</v>
      </c>
      <c r="AM31" s="51" t="s">
        <v>25</v>
      </c>
      <c r="AN31" s="51"/>
      <c r="AO31" s="51"/>
      <c r="AP31" s="51" t="s">
        <v>25</v>
      </c>
      <c r="AQ31" s="51"/>
      <c r="AR31" s="51" t="s">
        <v>25</v>
      </c>
      <c r="AS31" s="149"/>
      <c r="AT31" s="51"/>
      <c r="AU31" s="51"/>
      <c r="AV31" s="149"/>
      <c r="AW31" s="51"/>
      <c r="AX31" s="51" t="s">
        <v>25</v>
      </c>
      <c r="AY31" s="8"/>
      <c r="AZ31" s="8"/>
      <c r="BA31" s="8"/>
      <c r="BB31" s="8"/>
      <c r="BC31" s="8"/>
      <c r="BD31" s="8"/>
      <c r="BE31" s="8"/>
      <c r="BF31" s="53"/>
      <c r="BG31" s="6"/>
    </row>
    <row r="32" spans="1:60" ht="20.399999999999999" x14ac:dyDescent="0.3">
      <c r="A32" s="21" t="s">
        <v>66</v>
      </c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50" t="s">
        <v>70</v>
      </c>
      <c r="M32" s="150"/>
      <c r="N32" s="150"/>
      <c r="O32" s="150"/>
      <c r="P32" s="150"/>
      <c r="Q32" s="150"/>
      <c r="R32" s="150"/>
      <c r="S32" s="150"/>
      <c r="T32" s="150"/>
      <c r="U32" s="150" t="s">
        <v>70</v>
      </c>
      <c r="V32" s="150" t="s">
        <v>70</v>
      </c>
      <c r="W32" s="150"/>
      <c r="X32" s="150"/>
      <c r="Y32" s="150"/>
      <c r="Z32" s="150"/>
      <c r="AA32" s="150"/>
      <c r="AB32" s="150"/>
      <c r="AC32" s="150"/>
      <c r="AD32" s="150" t="s">
        <v>70</v>
      </c>
      <c r="AE32" s="150"/>
      <c r="AF32" s="150"/>
      <c r="AG32" s="150"/>
      <c r="AH32" s="150"/>
      <c r="AI32" s="150"/>
      <c r="AJ32" s="150" t="s">
        <v>70</v>
      </c>
      <c r="AK32" s="150" t="s">
        <v>70</v>
      </c>
      <c r="AL32" s="150" t="s">
        <v>70</v>
      </c>
      <c r="AM32" s="150" t="s">
        <v>70</v>
      </c>
      <c r="AN32" s="150"/>
      <c r="AO32" s="150"/>
      <c r="AP32" s="150" t="s">
        <v>70</v>
      </c>
      <c r="AQ32" s="150"/>
      <c r="AR32" s="150" t="s">
        <v>70</v>
      </c>
      <c r="AS32" s="149"/>
      <c r="AT32" s="150"/>
      <c r="AU32" s="150"/>
      <c r="AV32" s="149"/>
      <c r="AW32" s="150"/>
      <c r="AX32" s="150" t="s">
        <v>70</v>
      </c>
      <c r="AY32" s="148"/>
      <c r="AZ32" s="148"/>
      <c r="BA32" s="148"/>
      <c r="BB32" s="148"/>
      <c r="BC32" s="148"/>
      <c r="BD32" s="148"/>
      <c r="BE32" s="148"/>
      <c r="BF32" s="53"/>
      <c r="BG32" s="6"/>
    </row>
    <row r="33" spans="1:60" ht="20.399999999999999" x14ac:dyDescent="0.3">
      <c r="A33" s="21" t="s">
        <v>64</v>
      </c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50" t="s">
        <v>25</v>
      </c>
      <c r="M33" s="150"/>
      <c r="N33" s="150"/>
      <c r="O33" s="150"/>
      <c r="P33" s="150"/>
      <c r="Q33" s="150"/>
      <c r="R33" s="150"/>
      <c r="S33" s="150"/>
      <c r="T33" s="150"/>
      <c r="U33" s="150" t="s">
        <v>25</v>
      </c>
      <c r="V33" s="150" t="s">
        <v>25</v>
      </c>
      <c r="W33" s="150"/>
      <c r="X33" s="150"/>
      <c r="Y33" s="150"/>
      <c r="Z33" s="150"/>
      <c r="AA33" s="150"/>
      <c r="AB33" s="150"/>
      <c r="AC33" s="150"/>
      <c r="AD33" s="150" t="s">
        <v>25</v>
      </c>
      <c r="AE33" s="150"/>
      <c r="AF33" s="150"/>
      <c r="AG33" s="150"/>
      <c r="AH33" s="150"/>
      <c r="AI33" s="150"/>
      <c r="AJ33" s="151" t="s">
        <v>26</v>
      </c>
      <c r="AK33" s="151"/>
      <c r="AL33" s="150" t="s">
        <v>25</v>
      </c>
      <c r="AM33" s="204" t="s">
        <v>68</v>
      </c>
      <c r="AN33" s="152"/>
      <c r="AO33" s="152"/>
      <c r="AP33" s="150" t="s">
        <v>25</v>
      </c>
      <c r="AQ33" s="151"/>
      <c r="AR33" s="148" t="s">
        <v>27</v>
      </c>
      <c r="AS33" s="149"/>
      <c r="AT33" s="148"/>
      <c r="AU33" s="151"/>
      <c r="AV33" s="149"/>
      <c r="AW33" s="150"/>
      <c r="AX33" s="150" t="s">
        <v>25</v>
      </c>
      <c r="AY33" s="148"/>
      <c r="AZ33" s="148"/>
      <c r="BA33" s="148"/>
      <c r="BB33" s="148"/>
      <c r="BC33" s="148"/>
      <c r="BD33" s="148"/>
      <c r="BE33" s="148"/>
      <c r="BF33" s="53"/>
      <c r="BG33" s="6"/>
    </row>
    <row r="34" spans="1:60" ht="20.399999999999999" x14ac:dyDescent="0.3">
      <c r="A34" s="21"/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 t="s">
        <v>28</v>
      </c>
      <c r="M34" s="148"/>
      <c r="N34" s="148"/>
      <c r="O34" s="148"/>
      <c r="P34" s="148"/>
      <c r="Q34" s="148"/>
      <c r="R34" s="148"/>
      <c r="S34" s="148"/>
      <c r="T34" s="148"/>
      <c r="U34" s="151" t="s">
        <v>29</v>
      </c>
      <c r="V34" s="151"/>
      <c r="W34" s="148"/>
      <c r="X34" s="148"/>
      <c r="Y34" s="148"/>
      <c r="Z34" s="148"/>
      <c r="AA34" s="148"/>
      <c r="AB34" s="148"/>
      <c r="AC34" s="148"/>
      <c r="AD34" s="148" t="s">
        <v>52</v>
      </c>
      <c r="AE34" s="148"/>
      <c r="AF34" s="148"/>
      <c r="AG34" s="148"/>
      <c r="AH34" s="151"/>
      <c r="AI34" s="151"/>
      <c r="AJ34" s="151"/>
      <c r="AK34" s="151"/>
      <c r="AL34" s="149" t="s">
        <v>61</v>
      </c>
      <c r="AM34" s="149"/>
      <c r="AN34" s="148"/>
      <c r="AO34" s="148"/>
      <c r="AP34" s="148" t="s">
        <v>39</v>
      </c>
      <c r="AQ34" s="148"/>
      <c r="AR34" s="148"/>
      <c r="AS34" s="148"/>
      <c r="AT34" s="152"/>
      <c r="AU34" s="148"/>
      <c r="AV34" s="149"/>
      <c r="AW34" s="148"/>
      <c r="AX34" s="148" t="s">
        <v>30</v>
      </c>
      <c r="AY34" s="148"/>
      <c r="AZ34" s="148"/>
      <c r="BA34" s="148"/>
      <c r="BB34" s="148"/>
      <c r="BC34" s="148"/>
      <c r="BD34" s="148" t="s">
        <v>31</v>
      </c>
      <c r="BE34" s="148"/>
      <c r="BF34" s="53"/>
      <c r="BG34" s="6"/>
    </row>
    <row r="35" spans="1:60" ht="20.399999999999999" x14ac:dyDescent="0.3">
      <c r="A35" s="21" t="s">
        <v>69</v>
      </c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50">
        <v>5</v>
      </c>
      <c r="M35" s="148" t="s">
        <v>32</v>
      </c>
      <c r="N35" s="148"/>
      <c r="O35" s="148"/>
      <c r="P35" s="148"/>
      <c r="Q35" s="148"/>
      <c r="R35" s="148"/>
      <c r="S35" s="148"/>
      <c r="T35" s="148"/>
      <c r="U35" s="150">
        <v>9</v>
      </c>
      <c r="V35" s="148" t="s">
        <v>32</v>
      </c>
      <c r="W35" s="148"/>
      <c r="X35" s="148"/>
      <c r="Y35" s="148"/>
      <c r="Z35" s="148"/>
      <c r="AA35" s="148"/>
      <c r="AB35" s="148"/>
      <c r="AC35" s="148"/>
      <c r="AD35" s="150">
        <v>5</v>
      </c>
      <c r="AE35" s="148" t="s">
        <v>32</v>
      </c>
      <c r="AF35" s="150"/>
      <c r="AG35" s="148"/>
      <c r="AH35" s="148"/>
      <c r="AI35" s="56"/>
      <c r="AJ35" s="148"/>
      <c r="AK35" s="56"/>
      <c r="AL35" s="150">
        <v>8</v>
      </c>
      <c r="AM35" s="148" t="s">
        <v>32</v>
      </c>
      <c r="AN35" s="150"/>
      <c r="AO35" s="148"/>
      <c r="AP35" s="149">
        <v>1</v>
      </c>
      <c r="AQ35" s="149" t="s">
        <v>40</v>
      </c>
      <c r="AR35" s="160"/>
      <c r="AS35" s="149"/>
      <c r="AT35" s="148"/>
      <c r="AU35" s="148"/>
      <c r="AV35" s="149"/>
      <c r="AW35" s="150"/>
      <c r="AX35" s="150">
        <v>30</v>
      </c>
      <c r="AY35" s="148" t="s">
        <v>32</v>
      </c>
      <c r="AZ35" s="148"/>
      <c r="BA35" s="148"/>
      <c r="BB35" s="148"/>
      <c r="BC35" s="148"/>
      <c r="BD35" s="150">
        <f>SUM(D35:BC35)</f>
        <v>58</v>
      </c>
      <c r="BE35" s="148" t="s">
        <v>32</v>
      </c>
      <c r="BF35" s="53"/>
      <c r="BG35" s="6"/>
    </row>
    <row r="36" spans="1:60" ht="20.399999999999999" x14ac:dyDescent="0.3">
      <c r="A36" s="21"/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50"/>
      <c r="M36" s="148"/>
      <c r="N36" s="148"/>
      <c r="O36" s="148"/>
      <c r="P36" s="148"/>
      <c r="Q36" s="148"/>
      <c r="R36" s="148"/>
      <c r="S36" s="148"/>
      <c r="T36" s="148"/>
      <c r="U36" s="150"/>
      <c r="V36" s="148"/>
      <c r="W36" s="148"/>
      <c r="X36" s="148"/>
      <c r="Y36" s="148"/>
      <c r="Z36" s="148"/>
      <c r="AA36" s="148"/>
      <c r="AB36" s="148"/>
      <c r="AC36" s="150"/>
      <c r="AD36" s="148"/>
      <c r="AE36" s="148"/>
      <c r="AF36" s="150"/>
      <c r="AG36" s="148"/>
      <c r="AH36" s="148"/>
      <c r="AI36" s="56"/>
      <c r="AJ36" s="148"/>
      <c r="AK36" s="56"/>
      <c r="AL36" s="148"/>
      <c r="AM36" s="150"/>
      <c r="AN36" s="150"/>
      <c r="AO36" s="162"/>
      <c r="AP36" s="149"/>
      <c r="AQ36" s="149"/>
      <c r="AR36" s="160"/>
      <c r="AS36" s="149"/>
      <c r="AT36" s="148"/>
      <c r="AU36" s="148"/>
      <c r="AV36" s="149"/>
      <c r="AW36" s="150"/>
      <c r="AX36" s="150"/>
      <c r="AY36" s="148"/>
      <c r="AZ36" s="148"/>
      <c r="BA36" s="148"/>
      <c r="BB36" s="148"/>
      <c r="BC36" s="150"/>
      <c r="BD36" s="148"/>
      <c r="BE36" s="148"/>
      <c r="BF36" s="53"/>
      <c r="BG36" s="6"/>
    </row>
    <row r="37" spans="1:60" ht="21" thickBot="1" x14ac:dyDescent="0.3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60" ht="31.2" thickTop="1" thickBot="1" x14ac:dyDescent="0.35">
      <c r="A38" s="175" t="s">
        <v>54</v>
      </c>
      <c r="B38" s="176"/>
      <c r="C38" s="177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80" t="s">
        <v>57</v>
      </c>
      <c r="AF38" s="176"/>
      <c r="AG38" s="176"/>
      <c r="AH38" s="176"/>
      <c r="AI38" s="176"/>
      <c r="AJ38" s="176"/>
      <c r="AK38" s="176"/>
      <c r="AL38" s="176"/>
      <c r="AM38" s="176"/>
      <c r="AN38" s="176"/>
      <c r="AO38" s="176"/>
      <c r="AP38" s="176"/>
      <c r="AQ38" s="178"/>
      <c r="AR38" s="176"/>
      <c r="AS38" s="176"/>
      <c r="AT38" s="178"/>
      <c r="AU38" s="178"/>
      <c r="AV38" s="176"/>
      <c r="AW38" s="177" t="s">
        <v>65</v>
      </c>
      <c r="AX38" s="176"/>
      <c r="AY38" s="176"/>
      <c r="AZ38" s="176"/>
      <c r="BA38" s="176"/>
      <c r="BB38" s="176"/>
      <c r="BC38" s="176"/>
      <c r="BD38" s="176"/>
      <c r="BE38" s="176"/>
      <c r="BF38" s="179"/>
      <c r="BG38" s="6"/>
    </row>
    <row r="39" spans="1:60" ht="21.6" thickTop="1" thickBot="1" x14ac:dyDescent="0.35">
      <c r="A39" s="7" t="s">
        <v>0</v>
      </c>
      <c r="B39" s="8"/>
      <c r="C39" s="193">
        <v>34</v>
      </c>
      <c r="D39" s="11">
        <f t="shared" ref="D39:U39" si="18">C39+1</f>
        <v>35</v>
      </c>
      <c r="E39" s="10">
        <f t="shared" si="18"/>
        <v>36</v>
      </c>
      <c r="F39" s="10">
        <f t="shared" si="18"/>
        <v>37</v>
      </c>
      <c r="G39" s="10">
        <f t="shared" si="18"/>
        <v>38</v>
      </c>
      <c r="H39" s="10">
        <f t="shared" si="18"/>
        <v>39</v>
      </c>
      <c r="I39" s="10">
        <f t="shared" si="18"/>
        <v>40</v>
      </c>
      <c r="J39" s="10">
        <f t="shared" si="18"/>
        <v>41</v>
      </c>
      <c r="K39" s="11">
        <f t="shared" si="18"/>
        <v>42</v>
      </c>
      <c r="L39" s="193">
        <f t="shared" si="18"/>
        <v>43</v>
      </c>
      <c r="M39" s="11">
        <f>L39+1</f>
        <v>44</v>
      </c>
      <c r="N39" s="11">
        <f>M39+1</f>
        <v>45</v>
      </c>
      <c r="O39" s="10">
        <f t="shared" si="18"/>
        <v>46</v>
      </c>
      <c r="P39" s="10">
        <f t="shared" si="18"/>
        <v>47</v>
      </c>
      <c r="Q39" s="10">
        <f t="shared" si="18"/>
        <v>48</v>
      </c>
      <c r="R39" s="10">
        <f t="shared" si="18"/>
        <v>49</v>
      </c>
      <c r="S39" s="10">
        <f t="shared" si="18"/>
        <v>50</v>
      </c>
      <c r="T39" s="11">
        <f t="shared" si="18"/>
        <v>51</v>
      </c>
      <c r="U39" s="193">
        <f t="shared" si="18"/>
        <v>52</v>
      </c>
      <c r="V39" s="193">
        <v>1</v>
      </c>
      <c r="W39" s="11">
        <f>+V39+1</f>
        <v>2</v>
      </c>
      <c r="X39" s="10">
        <f t="shared" ref="X39:BE39" si="19">W39+1</f>
        <v>3</v>
      </c>
      <c r="Y39" s="10">
        <f t="shared" si="19"/>
        <v>4</v>
      </c>
      <c r="Z39" s="10">
        <f t="shared" si="19"/>
        <v>5</v>
      </c>
      <c r="AA39" s="11">
        <f t="shared" si="19"/>
        <v>6</v>
      </c>
      <c r="AB39" s="11">
        <f t="shared" si="19"/>
        <v>7</v>
      </c>
      <c r="AC39" s="11">
        <f>AB39+1</f>
        <v>8</v>
      </c>
      <c r="AD39" s="193">
        <f>AC39+1</f>
        <v>9</v>
      </c>
      <c r="AE39" s="10">
        <f>AD39+1</f>
        <v>10</v>
      </c>
      <c r="AF39" s="10">
        <f>AE39+1</f>
        <v>11</v>
      </c>
      <c r="AG39" s="10">
        <f t="shared" si="19"/>
        <v>12</v>
      </c>
      <c r="AH39" s="10">
        <f t="shared" si="19"/>
        <v>13</v>
      </c>
      <c r="AI39" s="10">
        <f t="shared" si="19"/>
        <v>14</v>
      </c>
      <c r="AJ39" s="10">
        <f t="shared" si="19"/>
        <v>15</v>
      </c>
      <c r="AK39" s="10">
        <f t="shared" si="19"/>
        <v>16</v>
      </c>
      <c r="AL39" s="193">
        <f t="shared" si="19"/>
        <v>17</v>
      </c>
      <c r="AM39" s="193">
        <f t="shared" si="19"/>
        <v>18</v>
      </c>
      <c r="AN39" s="11">
        <f t="shared" si="19"/>
        <v>19</v>
      </c>
      <c r="AO39" s="10">
        <f t="shared" si="19"/>
        <v>20</v>
      </c>
      <c r="AP39" s="10">
        <f t="shared" si="19"/>
        <v>21</v>
      </c>
      <c r="AQ39" s="10">
        <f t="shared" si="19"/>
        <v>22</v>
      </c>
      <c r="AR39" s="10">
        <f t="shared" si="19"/>
        <v>23</v>
      </c>
      <c r="AS39" s="10">
        <f t="shared" si="19"/>
        <v>24</v>
      </c>
      <c r="AT39" s="10">
        <f t="shared" si="19"/>
        <v>25</v>
      </c>
      <c r="AU39" s="10">
        <f t="shared" si="19"/>
        <v>26</v>
      </c>
      <c r="AV39" s="10">
        <f t="shared" si="19"/>
        <v>27</v>
      </c>
      <c r="AW39" s="113">
        <f t="shared" si="19"/>
        <v>28</v>
      </c>
      <c r="AX39" s="205">
        <f t="shared" si="19"/>
        <v>29</v>
      </c>
      <c r="AY39" s="193">
        <f t="shared" si="19"/>
        <v>30</v>
      </c>
      <c r="AZ39" s="193">
        <f t="shared" si="19"/>
        <v>31</v>
      </c>
      <c r="BA39" s="193">
        <f t="shared" si="19"/>
        <v>32</v>
      </c>
      <c r="BB39" s="193">
        <f t="shared" si="19"/>
        <v>33</v>
      </c>
      <c r="BC39" s="193">
        <f t="shared" si="19"/>
        <v>34</v>
      </c>
      <c r="BD39" s="106">
        <f t="shared" si="19"/>
        <v>35</v>
      </c>
      <c r="BE39" s="113">
        <f t="shared" si="19"/>
        <v>36</v>
      </c>
      <c r="BF39" s="63">
        <f>BE39+1</f>
        <v>37</v>
      </c>
      <c r="BG39" s="6"/>
    </row>
    <row r="40" spans="1:60" ht="21" thickTop="1" x14ac:dyDescent="0.3">
      <c r="A40" s="7" t="s">
        <v>1</v>
      </c>
      <c r="B40" s="8"/>
      <c r="C40" s="194">
        <v>42604</v>
      </c>
      <c r="D40" s="16">
        <f>C40+7</f>
        <v>42611</v>
      </c>
      <c r="E40" s="16">
        <f t="shared" ref="E40:BE40" si="20">D40+7</f>
        <v>42618</v>
      </c>
      <c r="F40" s="15">
        <f t="shared" si="20"/>
        <v>42625</v>
      </c>
      <c r="G40" s="15">
        <f t="shared" si="20"/>
        <v>42632</v>
      </c>
      <c r="H40" s="15">
        <f t="shared" si="20"/>
        <v>42639</v>
      </c>
      <c r="I40" s="15">
        <f t="shared" si="20"/>
        <v>42646</v>
      </c>
      <c r="J40" s="15">
        <f t="shared" si="20"/>
        <v>42653</v>
      </c>
      <c r="K40" s="16">
        <f t="shared" si="20"/>
        <v>42660</v>
      </c>
      <c r="L40" s="194">
        <f t="shared" si="20"/>
        <v>42667</v>
      </c>
      <c r="M40" s="16">
        <f>L40+7</f>
        <v>42674</v>
      </c>
      <c r="N40" s="16">
        <f>M40+7</f>
        <v>42681</v>
      </c>
      <c r="O40" s="15">
        <f t="shared" si="20"/>
        <v>42688</v>
      </c>
      <c r="P40" s="15">
        <f t="shared" si="20"/>
        <v>42695</v>
      </c>
      <c r="Q40" s="15">
        <f t="shared" si="20"/>
        <v>42702</v>
      </c>
      <c r="R40" s="15">
        <f t="shared" si="20"/>
        <v>42709</v>
      </c>
      <c r="S40" s="15">
        <f t="shared" si="20"/>
        <v>42716</v>
      </c>
      <c r="T40" s="16">
        <f t="shared" si="20"/>
        <v>42723</v>
      </c>
      <c r="U40" s="194">
        <f t="shared" si="20"/>
        <v>42730</v>
      </c>
      <c r="V40" s="194">
        <f t="shared" si="20"/>
        <v>42737</v>
      </c>
      <c r="W40" s="16">
        <f t="shared" si="20"/>
        <v>42744</v>
      </c>
      <c r="X40" s="15">
        <f t="shared" si="20"/>
        <v>42751</v>
      </c>
      <c r="Y40" s="15">
        <f t="shared" si="20"/>
        <v>42758</v>
      </c>
      <c r="Z40" s="15">
        <f t="shared" si="20"/>
        <v>42765</v>
      </c>
      <c r="AA40" s="16">
        <f t="shared" si="20"/>
        <v>42772</v>
      </c>
      <c r="AB40" s="16">
        <f t="shared" si="20"/>
        <v>42779</v>
      </c>
      <c r="AC40" s="16">
        <f>AB40+7</f>
        <v>42786</v>
      </c>
      <c r="AD40" s="194">
        <f>AC40+7</f>
        <v>42793</v>
      </c>
      <c r="AE40" s="15">
        <f>AD40+7</f>
        <v>42800</v>
      </c>
      <c r="AF40" s="15">
        <f>AE40+7</f>
        <v>42807</v>
      </c>
      <c r="AG40" s="15">
        <f t="shared" si="20"/>
        <v>42814</v>
      </c>
      <c r="AH40" s="15">
        <f t="shared" si="20"/>
        <v>42821</v>
      </c>
      <c r="AI40" s="15">
        <f t="shared" si="20"/>
        <v>42828</v>
      </c>
      <c r="AJ40" s="15">
        <f t="shared" si="20"/>
        <v>42835</v>
      </c>
      <c r="AK40" s="15">
        <f t="shared" si="20"/>
        <v>42842</v>
      </c>
      <c r="AL40" s="194">
        <f t="shared" si="20"/>
        <v>42849</v>
      </c>
      <c r="AM40" s="194">
        <f t="shared" si="20"/>
        <v>42856</v>
      </c>
      <c r="AN40" s="16">
        <f t="shared" si="20"/>
        <v>42863</v>
      </c>
      <c r="AO40" s="15">
        <f t="shared" si="20"/>
        <v>42870</v>
      </c>
      <c r="AP40" s="15">
        <f t="shared" si="20"/>
        <v>42877</v>
      </c>
      <c r="AQ40" s="15">
        <f t="shared" si="20"/>
        <v>42884</v>
      </c>
      <c r="AR40" s="15">
        <f t="shared" si="20"/>
        <v>42891</v>
      </c>
      <c r="AS40" s="15">
        <f t="shared" si="20"/>
        <v>42898</v>
      </c>
      <c r="AT40" s="15">
        <f t="shared" si="20"/>
        <v>42905</v>
      </c>
      <c r="AU40" s="15">
        <f t="shared" si="20"/>
        <v>42912</v>
      </c>
      <c r="AV40" s="15">
        <f t="shared" si="20"/>
        <v>42919</v>
      </c>
      <c r="AW40" s="157">
        <f t="shared" si="20"/>
        <v>42926</v>
      </c>
      <c r="AX40" s="206">
        <f t="shared" si="20"/>
        <v>42933</v>
      </c>
      <c r="AY40" s="194">
        <f t="shared" si="20"/>
        <v>42940</v>
      </c>
      <c r="AZ40" s="194">
        <f t="shared" si="20"/>
        <v>42947</v>
      </c>
      <c r="BA40" s="194">
        <f t="shared" si="20"/>
        <v>42954</v>
      </c>
      <c r="BB40" s="194">
        <f t="shared" si="20"/>
        <v>42961</v>
      </c>
      <c r="BC40" s="194">
        <f t="shared" si="20"/>
        <v>42968</v>
      </c>
      <c r="BD40" s="107">
        <f t="shared" si="20"/>
        <v>42975</v>
      </c>
      <c r="BE40" s="114">
        <f t="shared" si="20"/>
        <v>42982</v>
      </c>
      <c r="BF40" s="66">
        <f>BE40+7</f>
        <v>42989</v>
      </c>
      <c r="BG40" s="6"/>
    </row>
    <row r="41" spans="1:60" ht="21" thickBot="1" x14ac:dyDescent="0.35">
      <c r="A41" s="21"/>
      <c r="B41" s="148"/>
      <c r="C41" s="197" t="s">
        <v>67</v>
      </c>
      <c r="D41" s="28"/>
      <c r="E41" s="25" t="s">
        <v>2</v>
      </c>
      <c r="F41" s="25"/>
      <c r="G41" s="26"/>
      <c r="H41" s="26"/>
      <c r="I41" s="27" t="s">
        <v>3</v>
      </c>
      <c r="J41" s="27"/>
      <c r="K41" s="105"/>
      <c r="L41" s="195"/>
      <c r="M41" s="105"/>
      <c r="N41" s="25" t="s">
        <v>4</v>
      </c>
      <c r="O41" s="25"/>
      <c r="P41" s="26"/>
      <c r="Q41" s="26"/>
      <c r="R41" s="25" t="s">
        <v>5</v>
      </c>
      <c r="S41" s="25"/>
      <c r="T41" s="28"/>
      <c r="U41" s="200"/>
      <c r="V41" s="201" t="s">
        <v>6</v>
      </c>
      <c r="W41" s="105"/>
      <c r="X41" s="27"/>
      <c r="Y41" s="26"/>
      <c r="Z41" s="124"/>
      <c r="AA41" s="124" t="s">
        <v>7</v>
      </c>
      <c r="AB41" s="28"/>
      <c r="AC41" s="25"/>
      <c r="AD41" s="200"/>
      <c r="AE41" s="203" t="s">
        <v>8</v>
      </c>
      <c r="AF41" s="124"/>
      <c r="AG41" s="26"/>
      <c r="AH41" s="26"/>
      <c r="AI41" s="27" t="s">
        <v>9</v>
      </c>
      <c r="AJ41" s="27"/>
      <c r="AK41" s="27"/>
      <c r="AL41" s="200"/>
      <c r="AM41" s="195" t="s">
        <v>10</v>
      </c>
      <c r="AN41" s="105"/>
      <c r="AO41" s="26"/>
      <c r="AP41" s="26"/>
      <c r="AQ41" s="26"/>
      <c r="AR41" s="27" t="s">
        <v>11</v>
      </c>
      <c r="AS41" s="27"/>
      <c r="AT41" s="26"/>
      <c r="AU41" s="26"/>
      <c r="AV41" s="203" t="s">
        <v>12</v>
      </c>
      <c r="AW41" s="158"/>
      <c r="AX41" s="207"/>
      <c r="AY41" s="200"/>
      <c r="AZ41" s="200"/>
      <c r="BA41" s="195" t="s">
        <v>13</v>
      </c>
      <c r="BB41" s="197"/>
      <c r="BC41" s="195"/>
      <c r="BD41" s="28"/>
      <c r="BE41" s="158" t="s">
        <v>37</v>
      </c>
      <c r="BF41" s="104"/>
      <c r="BG41" s="6"/>
    </row>
    <row r="42" spans="1:60" ht="21.6" thickTop="1" thickBot="1" x14ac:dyDescent="0.35">
      <c r="A42" s="31" t="s">
        <v>14</v>
      </c>
      <c r="B42" s="32"/>
      <c r="C42" s="196" t="s">
        <v>15</v>
      </c>
      <c r="D42" s="196">
        <v>1</v>
      </c>
      <c r="E42" s="196">
        <f>+D42+1</f>
        <v>2</v>
      </c>
      <c r="F42" s="196">
        <f t="shared" ref="E42:K43" si="21">E42+1</f>
        <v>3</v>
      </c>
      <c r="G42" s="196">
        <f t="shared" si="21"/>
        <v>4</v>
      </c>
      <c r="H42" s="196">
        <f t="shared" si="21"/>
        <v>5</v>
      </c>
      <c r="I42" s="196">
        <f t="shared" si="21"/>
        <v>6</v>
      </c>
      <c r="J42" s="196">
        <f t="shared" si="21"/>
        <v>7</v>
      </c>
      <c r="K42" s="196">
        <f t="shared" si="21"/>
        <v>8</v>
      </c>
      <c r="L42" s="196" t="s">
        <v>15</v>
      </c>
      <c r="M42" s="196">
        <f>K42+1</f>
        <v>9</v>
      </c>
      <c r="N42" s="196">
        <f t="shared" ref="N42:T43" si="22">M42+1</f>
        <v>10</v>
      </c>
      <c r="O42" s="196">
        <f t="shared" si="22"/>
        <v>11</v>
      </c>
      <c r="P42" s="196">
        <f t="shared" si="22"/>
        <v>12</v>
      </c>
      <c r="Q42" s="196">
        <f t="shared" si="22"/>
        <v>13</v>
      </c>
      <c r="R42" s="196">
        <f t="shared" si="22"/>
        <v>14</v>
      </c>
      <c r="S42" s="196">
        <f t="shared" si="22"/>
        <v>15</v>
      </c>
      <c r="T42" s="196">
        <f t="shared" si="22"/>
        <v>16</v>
      </c>
      <c r="U42" s="196" t="s">
        <v>15</v>
      </c>
      <c r="V42" s="196" t="s">
        <v>15</v>
      </c>
      <c r="W42" s="196">
        <f>+T42+1</f>
        <v>17</v>
      </c>
      <c r="X42" s="196">
        <f t="shared" ref="X42:AC43" si="23">W42+1</f>
        <v>18</v>
      </c>
      <c r="Y42" s="196">
        <f t="shared" si="23"/>
        <v>19</v>
      </c>
      <c r="Z42" s="196">
        <f t="shared" si="23"/>
        <v>20</v>
      </c>
      <c r="AA42" s="196">
        <f t="shared" si="23"/>
        <v>21</v>
      </c>
      <c r="AB42" s="196">
        <f t="shared" si="23"/>
        <v>22</v>
      </c>
      <c r="AC42" s="196">
        <f t="shared" si="23"/>
        <v>23</v>
      </c>
      <c r="AD42" s="196" t="s">
        <v>15</v>
      </c>
      <c r="AE42" s="196">
        <f>AC42+1</f>
        <v>24</v>
      </c>
      <c r="AF42" s="196">
        <f t="shared" ref="AF42:AK43" si="24">AE42+1</f>
        <v>25</v>
      </c>
      <c r="AG42" s="196">
        <f t="shared" si="24"/>
        <v>26</v>
      </c>
      <c r="AH42" s="196">
        <f t="shared" si="24"/>
        <v>27</v>
      </c>
      <c r="AI42" s="196">
        <f t="shared" si="24"/>
        <v>28</v>
      </c>
      <c r="AJ42" s="196">
        <f t="shared" si="24"/>
        <v>29</v>
      </c>
      <c r="AK42" s="196">
        <f t="shared" si="24"/>
        <v>30</v>
      </c>
      <c r="AL42" s="196" t="s">
        <v>15</v>
      </c>
      <c r="AM42" s="196" t="s">
        <v>15</v>
      </c>
      <c r="AN42" s="196">
        <f>+AK42+1</f>
        <v>31</v>
      </c>
      <c r="AO42" s="196">
        <f>AN42+1</f>
        <v>32</v>
      </c>
      <c r="AP42" s="196">
        <f>AO42+1</f>
        <v>33</v>
      </c>
      <c r="AQ42" s="196">
        <f t="shared" ref="AQ42:AW42" si="25">+AP42+1</f>
        <v>34</v>
      </c>
      <c r="AR42" s="196">
        <f t="shared" si="25"/>
        <v>35</v>
      </c>
      <c r="AS42" s="196">
        <f t="shared" si="25"/>
        <v>36</v>
      </c>
      <c r="AT42" s="196">
        <f t="shared" si="25"/>
        <v>37</v>
      </c>
      <c r="AU42" s="196">
        <f t="shared" si="25"/>
        <v>38</v>
      </c>
      <c r="AV42" s="196">
        <f t="shared" si="25"/>
        <v>39</v>
      </c>
      <c r="AW42" s="198">
        <f t="shared" si="25"/>
        <v>40</v>
      </c>
      <c r="AX42" s="199" t="s">
        <v>15</v>
      </c>
      <c r="AY42" s="196" t="s">
        <v>15</v>
      </c>
      <c r="AZ42" s="196" t="s">
        <v>15</v>
      </c>
      <c r="BA42" s="196" t="s">
        <v>15</v>
      </c>
      <c r="BB42" s="196" t="s">
        <v>15</v>
      </c>
      <c r="BC42" s="196" t="s">
        <v>15</v>
      </c>
      <c r="BD42" s="108">
        <v>1</v>
      </c>
      <c r="BE42" s="118">
        <f>+BD42+1</f>
        <v>2</v>
      </c>
      <c r="BF42" s="72">
        <f>+BE42+1</f>
        <v>3</v>
      </c>
      <c r="BG42" s="6"/>
      <c r="BH42" t="s">
        <v>85</v>
      </c>
    </row>
    <row r="43" spans="1:60" ht="21.6" thickTop="1" thickBot="1" x14ac:dyDescent="0.35">
      <c r="A43" s="31" t="s">
        <v>36</v>
      </c>
      <c r="B43" s="32"/>
      <c r="C43" s="196" t="s">
        <v>15</v>
      </c>
      <c r="D43" s="174">
        <v>1</v>
      </c>
      <c r="E43" s="174">
        <f t="shared" si="21"/>
        <v>2</v>
      </c>
      <c r="F43" s="174">
        <f t="shared" si="21"/>
        <v>3</v>
      </c>
      <c r="G43" s="174">
        <f t="shared" si="21"/>
        <v>4</v>
      </c>
      <c r="H43" s="174">
        <f t="shared" si="21"/>
        <v>5</v>
      </c>
      <c r="I43" s="174">
        <f t="shared" si="21"/>
        <v>6</v>
      </c>
      <c r="J43" s="174">
        <f t="shared" si="21"/>
        <v>7</v>
      </c>
      <c r="K43" s="174">
        <f t="shared" si="21"/>
        <v>8</v>
      </c>
      <c r="L43" s="196" t="s">
        <v>15</v>
      </c>
      <c r="M43" s="174">
        <f>K43+1</f>
        <v>9</v>
      </c>
      <c r="N43" s="174">
        <f t="shared" si="22"/>
        <v>10</v>
      </c>
      <c r="O43" s="153">
        <v>1</v>
      </c>
      <c r="P43" s="153">
        <f>+O43+1</f>
        <v>2</v>
      </c>
      <c r="Q43" s="153">
        <f t="shared" si="22"/>
        <v>3</v>
      </c>
      <c r="R43" s="153">
        <f>Q43+1</f>
        <v>4</v>
      </c>
      <c r="S43" s="153">
        <f>R43+1</f>
        <v>5</v>
      </c>
      <c r="T43" s="153">
        <f>S43+1</f>
        <v>6</v>
      </c>
      <c r="U43" s="196" t="s">
        <v>15</v>
      </c>
      <c r="V43" s="196" t="s">
        <v>15</v>
      </c>
      <c r="W43" s="153">
        <f>+T43+1</f>
        <v>7</v>
      </c>
      <c r="X43" s="153">
        <f>W43+1</f>
        <v>8</v>
      </c>
      <c r="Y43" s="153">
        <f>X43+1</f>
        <v>9</v>
      </c>
      <c r="Z43" s="153">
        <f>Y43+1</f>
        <v>10</v>
      </c>
      <c r="AA43" s="174">
        <v>1</v>
      </c>
      <c r="AB43" s="174">
        <f t="shared" si="23"/>
        <v>2</v>
      </c>
      <c r="AC43" s="174">
        <f t="shared" si="23"/>
        <v>3</v>
      </c>
      <c r="AD43" s="196" t="s">
        <v>15</v>
      </c>
      <c r="AE43" s="174">
        <f>AC43+1</f>
        <v>4</v>
      </c>
      <c r="AF43" s="174">
        <f t="shared" si="24"/>
        <v>5</v>
      </c>
      <c r="AG43" s="174">
        <f t="shared" si="24"/>
        <v>6</v>
      </c>
      <c r="AH43" s="174">
        <f t="shared" si="24"/>
        <v>7</v>
      </c>
      <c r="AI43" s="174">
        <f t="shared" si="24"/>
        <v>8</v>
      </c>
      <c r="AJ43" s="174">
        <f t="shared" si="24"/>
        <v>9</v>
      </c>
      <c r="AK43" s="174">
        <f t="shared" si="24"/>
        <v>10</v>
      </c>
      <c r="AL43" s="196" t="s">
        <v>15</v>
      </c>
      <c r="AM43" s="196" t="s">
        <v>15</v>
      </c>
      <c r="AN43" s="153">
        <v>1</v>
      </c>
      <c r="AO43" s="153">
        <f>AN43+1</f>
        <v>2</v>
      </c>
      <c r="AP43" s="153">
        <f>AO43+1</f>
        <v>3</v>
      </c>
      <c r="AQ43" s="153">
        <f t="shared" ref="AQ43:AW43" si="26">AP43+1</f>
        <v>4</v>
      </c>
      <c r="AR43" s="153">
        <f t="shared" si="26"/>
        <v>5</v>
      </c>
      <c r="AS43" s="153">
        <f t="shared" si="26"/>
        <v>6</v>
      </c>
      <c r="AT43" s="153">
        <f t="shared" si="26"/>
        <v>7</v>
      </c>
      <c r="AU43" s="153">
        <f t="shared" si="26"/>
        <v>8</v>
      </c>
      <c r="AV43" s="153">
        <f t="shared" si="26"/>
        <v>9</v>
      </c>
      <c r="AW43" s="159">
        <f t="shared" si="26"/>
        <v>10</v>
      </c>
      <c r="AX43" s="199" t="s">
        <v>15</v>
      </c>
      <c r="AY43" s="196" t="s">
        <v>15</v>
      </c>
      <c r="AZ43" s="196" t="s">
        <v>15</v>
      </c>
      <c r="BA43" s="196" t="s">
        <v>15</v>
      </c>
      <c r="BB43" s="196" t="s">
        <v>15</v>
      </c>
      <c r="BC43" s="196" t="s">
        <v>15</v>
      </c>
      <c r="BD43" s="108" t="s">
        <v>15</v>
      </c>
      <c r="BE43" s="118" t="s">
        <v>15</v>
      </c>
      <c r="BF43" s="72" t="s">
        <v>15</v>
      </c>
      <c r="BG43" s="6"/>
    </row>
    <row r="44" spans="1:60" ht="21" thickTop="1" x14ac:dyDescent="0.3">
      <c r="A44" s="37"/>
      <c r="B44" s="38" t="s">
        <v>16</v>
      </c>
      <c r="C44" s="154" t="s">
        <v>17</v>
      </c>
      <c r="D44" s="214"/>
      <c r="E44" s="214"/>
      <c r="F44" s="214"/>
      <c r="G44" s="214"/>
      <c r="H44" s="214"/>
      <c r="I44" s="214"/>
      <c r="J44" s="214"/>
      <c r="K44" s="214"/>
      <c r="L44" s="122" t="s">
        <v>17</v>
      </c>
      <c r="M44" s="214"/>
      <c r="N44" s="214"/>
      <c r="O44" s="122"/>
      <c r="P44" s="122"/>
      <c r="Q44" s="122"/>
      <c r="R44" s="122"/>
      <c r="S44" s="122"/>
      <c r="T44" s="122"/>
      <c r="U44" s="145" t="s">
        <v>34</v>
      </c>
      <c r="V44" s="122" t="s">
        <v>17</v>
      </c>
      <c r="W44" s="122"/>
      <c r="X44" s="122"/>
      <c r="Y44" s="122"/>
      <c r="Z44" s="122"/>
      <c r="AA44" s="122"/>
      <c r="AB44" s="122"/>
      <c r="AC44" s="122"/>
      <c r="AD44" s="122" t="s">
        <v>17</v>
      </c>
      <c r="AE44" s="122"/>
      <c r="AF44" s="122"/>
      <c r="AG44" s="122"/>
      <c r="AH44" s="214"/>
      <c r="AI44" s="214"/>
      <c r="AJ44" s="214"/>
      <c r="AK44" s="229" t="s">
        <v>34</v>
      </c>
      <c r="AL44" s="122" t="s">
        <v>17</v>
      </c>
      <c r="AM44" s="122" t="s">
        <v>17</v>
      </c>
      <c r="AN44" s="214"/>
      <c r="AO44" s="214"/>
      <c r="AP44" s="214"/>
      <c r="AQ44" s="214"/>
      <c r="AR44" s="231" t="s">
        <v>34</v>
      </c>
      <c r="AS44" s="231"/>
      <c r="AT44" s="145"/>
      <c r="AU44" s="122"/>
      <c r="AV44" s="122"/>
      <c r="AW44" s="122"/>
      <c r="AX44" s="106" t="s">
        <v>17</v>
      </c>
      <c r="AY44" s="122" t="s">
        <v>17</v>
      </c>
      <c r="AZ44" s="122" t="s">
        <v>17</v>
      </c>
      <c r="BA44" s="122" t="s">
        <v>17</v>
      </c>
      <c r="BB44" s="122" t="s">
        <v>17</v>
      </c>
      <c r="BC44" s="122" t="s">
        <v>17</v>
      </c>
      <c r="BD44" s="109"/>
      <c r="BE44" s="119"/>
      <c r="BF44" s="146"/>
      <c r="BG44" s="6"/>
    </row>
    <row r="45" spans="1:60" ht="20.399999999999999" x14ac:dyDescent="0.3">
      <c r="A45" s="44">
        <v>2016</v>
      </c>
      <c r="B45" s="41" t="s">
        <v>20</v>
      </c>
      <c r="C45" s="155" t="s">
        <v>17</v>
      </c>
      <c r="D45" s="214"/>
      <c r="E45" s="214"/>
      <c r="F45" s="214"/>
      <c r="G45" s="214"/>
      <c r="H45" s="214"/>
      <c r="I45" s="214"/>
      <c r="J45" s="214"/>
      <c r="K45" s="214"/>
      <c r="L45" s="122" t="s">
        <v>17</v>
      </c>
      <c r="M45" s="214"/>
      <c r="N45" s="214"/>
      <c r="O45" s="122"/>
      <c r="P45" s="122"/>
      <c r="Q45" s="122"/>
      <c r="R45" s="122"/>
      <c r="S45" s="122"/>
      <c r="T45" s="122"/>
      <c r="U45" s="122" t="s">
        <v>17</v>
      </c>
      <c r="V45" s="122" t="s">
        <v>17</v>
      </c>
      <c r="W45" s="122"/>
      <c r="X45" s="122"/>
      <c r="Y45" s="122"/>
      <c r="Z45" s="122"/>
      <c r="AA45" s="122"/>
      <c r="AB45" s="122"/>
      <c r="AC45" s="122"/>
      <c r="AD45" s="122" t="s">
        <v>17</v>
      </c>
      <c r="AE45" s="122"/>
      <c r="AF45" s="122"/>
      <c r="AG45" s="122"/>
      <c r="AH45" s="214"/>
      <c r="AI45" s="214"/>
      <c r="AJ45" s="214"/>
      <c r="AK45" s="214"/>
      <c r="AL45" s="122" t="s">
        <v>17</v>
      </c>
      <c r="AM45" s="122" t="s">
        <v>17</v>
      </c>
      <c r="AN45" s="214"/>
      <c r="AO45" s="214"/>
      <c r="AP45" s="214"/>
      <c r="AQ45" s="214"/>
      <c r="AR45" s="230"/>
      <c r="AS45" s="230"/>
      <c r="AT45" s="122"/>
      <c r="AU45" s="122"/>
      <c r="AV45" s="122"/>
      <c r="AW45" s="122"/>
      <c r="AX45" s="109" t="s">
        <v>17</v>
      </c>
      <c r="AY45" s="122" t="s">
        <v>17</v>
      </c>
      <c r="AZ45" s="122" t="s">
        <v>17</v>
      </c>
      <c r="BA45" s="122" t="s">
        <v>17</v>
      </c>
      <c r="BB45" s="122" t="s">
        <v>17</v>
      </c>
      <c r="BC45" s="122" t="s">
        <v>17</v>
      </c>
      <c r="BD45" s="109"/>
      <c r="BE45" s="119"/>
      <c r="BF45" s="146"/>
      <c r="BG45" s="6"/>
    </row>
    <row r="46" spans="1:60" ht="20.399999999999999" x14ac:dyDescent="0.3">
      <c r="A46" s="44" t="s">
        <v>21</v>
      </c>
      <c r="B46" s="41" t="s">
        <v>22</v>
      </c>
      <c r="C46" s="155" t="s">
        <v>17</v>
      </c>
      <c r="D46" s="214"/>
      <c r="E46" s="214"/>
      <c r="F46" s="214"/>
      <c r="G46" s="214"/>
      <c r="H46" s="214"/>
      <c r="I46" s="214"/>
      <c r="J46" s="214"/>
      <c r="K46" s="214"/>
      <c r="L46" s="122" t="s">
        <v>17</v>
      </c>
      <c r="M46" s="214"/>
      <c r="N46" s="214"/>
      <c r="O46" s="122"/>
      <c r="P46" s="122"/>
      <c r="Q46" s="122"/>
      <c r="R46" s="122"/>
      <c r="S46" s="122"/>
      <c r="T46" s="122"/>
      <c r="U46" s="122" t="s">
        <v>17</v>
      </c>
      <c r="V46" s="122" t="s">
        <v>17</v>
      </c>
      <c r="W46" s="122"/>
      <c r="X46" s="122"/>
      <c r="Y46" s="122"/>
      <c r="Z46" s="122"/>
      <c r="AA46" s="122"/>
      <c r="AB46" s="122"/>
      <c r="AC46" s="122"/>
      <c r="AD46" s="122" t="s">
        <v>17</v>
      </c>
      <c r="AE46" s="122"/>
      <c r="AF46" s="122"/>
      <c r="AG46" s="122"/>
      <c r="AH46" s="214"/>
      <c r="AI46" s="214"/>
      <c r="AJ46" s="214"/>
      <c r="AK46" s="214"/>
      <c r="AL46" s="122" t="s">
        <v>17</v>
      </c>
      <c r="AM46" s="122" t="s">
        <v>17</v>
      </c>
      <c r="AN46" s="214"/>
      <c r="AO46" s="214"/>
      <c r="AP46" s="214"/>
      <c r="AQ46" s="214"/>
      <c r="AR46" s="230"/>
      <c r="AS46" s="230"/>
      <c r="AT46" s="122"/>
      <c r="AU46" s="122"/>
      <c r="AV46" s="122"/>
      <c r="AW46" s="122"/>
      <c r="AX46" s="109" t="s">
        <v>17</v>
      </c>
      <c r="AY46" s="122" t="s">
        <v>17</v>
      </c>
      <c r="AZ46" s="122" t="s">
        <v>17</v>
      </c>
      <c r="BA46" s="122" t="s">
        <v>17</v>
      </c>
      <c r="BB46" s="122" t="s">
        <v>17</v>
      </c>
      <c r="BC46" s="122" t="s">
        <v>17</v>
      </c>
      <c r="BD46" s="109"/>
      <c r="BE46" s="119"/>
      <c r="BF46" s="146"/>
      <c r="BG46" s="6"/>
    </row>
    <row r="47" spans="1:60" ht="20.399999999999999" x14ac:dyDescent="0.3">
      <c r="A47" s="44">
        <v>2017</v>
      </c>
      <c r="B47" s="41" t="s">
        <v>23</v>
      </c>
      <c r="C47" s="155" t="s">
        <v>17</v>
      </c>
      <c r="D47" s="214"/>
      <c r="E47" s="214"/>
      <c r="F47" s="214"/>
      <c r="G47" s="214"/>
      <c r="H47" s="214"/>
      <c r="I47" s="214"/>
      <c r="J47" s="214"/>
      <c r="K47" s="214"/>
      <c r="L47" s="122" t="s">
        <v>17</v>
      </c>
      <c r="M47" s="214"/>
      <c r="N47" s="214"/>
      <c r="O47" s="122"/>
      <c r="P47" s="122"/>
      <c r="Q47" s="122"/>
      <c r="R47" s="122"/>
      <c r="S47" s="122"/>
      <c r="T47" s="122"/>
      <c r="U47" s="122" t="s">
        <v>17</v>
      </c>
      <c r="V47" s="122" t="s">
        <v>17</v>
      </c>
      <c r="W47" s="122"/>
      <c r="X47" s="122"/>
      <c r="Y47" s="122"/>
      <c r="Z47" s="122"/>
      <c r="AA47" s="122"/>
      <c r="AB47" s="122"/>
      <c r="AC47" s="122"/>
      <c r="AD47" s="122" t="s">
        <v>17</v>
      </c>
      <c r="AE47" s="122"/>
      <c r="AF47" s="122"/>
      <c r="AG47" s="122"/>
      <c r="AH47" s="214"/>
      <c r="AI47" s="214"/>
      <c r="AJ47" s="214" t="s">
        <v>56</v>
      </c>
      <c r="AK47" s="214"/>
      <c r="AL47" s="145" t="s">
        <v>34</v>
      </c>
      <c r="AM47" s="122" t="s">
        <v>17</v>
      </c>
      <c r="AN47" s="214"/>
      <c r="AO47" s="214"/>
      <c r="AP47" s="229" t="s">
        <v>34</v>
      </c>
      <c r="AQ47" s="214"/>
      <c r="AR47" s="230"/>
      <c r="AS47" s="230"/>
      <c r="AT47" s="122"/>
      <c r="AU47" s="122"/>
      <c r="AV47" s="122"/>
      <c r="AW47" s="122"/>
      <c r="AX47" s="109" t="s">
        <v>17</v>
      </c>
      <c r="AY47" s="122" t="s">
        <v>17</v>
      </c>
      <c r="AZ47" s="122" t="s">
        <v>17</v>
      </c>
      <c r="BA47" s="122" t="s">
        <v>17</v>
      </c>
      <c r="BB47" s="122" t="s">
        <v>17</v>
      </c>
      <c r="BC47" s="122" t="s">
        <v>17</v>
      </c>
      <c r="BD47" s="109"/>
      <c r="BE47" s="119"/>
      <c r="BF47" s="146"/>
      <c r="BG47" s="6"/>
    </row>
    <row r="48" spans="1:60" ht="21" thickBot="1" x14ac:dyDescent="0.35">
      <c r="A48" s="46"/>
      <c r="B48" s="47" t="s">
        <v>24</v>
      </c>
      <c r="C48" s="156" t="s">
        <v>17</v>
      </c>
      <c r="D48" s="213"/>
      <c r="E48" s="213"/>
      <c r="F48" s="213"/>
      <c r="G48" s="213"/>
      <c r="H48" s="213"/>
      <c r="I48" s="213"/>
      <c r="J48" s="213"/>
      <c r="K48" s="213"/>
      <c r="L48" s="123" t="s">
        <v>17</v>
      </c>
      <c r="M48" s="213"/>
      <c r="N48" s="213"/>
      <c r="O48" s="123"/>
      <c r="P48" s="123"/>
      <c r="Q48" s="123"/>
      <c r="R48" s="123"/>
      <c r="S48" s="123"/>
      <c r="T48" s="123"/>
      <c r="U48" s="123" t="s">
        <v>17</v>
      </c>
      <c r="V48" s="123" t="s">
        <v>17</v>
      </c>
      <c r="W48" s="123"/>
      <c r="X48" s="123"/>
      <c r="Y48" s="123"/>
      <c r="Z48" s="123"/>
      <c r="AA48" s="123"/>
      <c r="AB48" s="123"/>
      <c r="AC48" s="123"/>
      <c r="AD48" s="123" t="s">
        <v>17</v>
      </c>
      <c r="AE48" s="123"/>
      <c r="AF48" s="123"/>
      <c r="AG48" s="123"/>
      <c r="AH48" s="213"/>
      <c r="AI48" s="213"/>
      <c r="AJ48" s="229" t="s">
        <v>34</v>
      </c>
      <c r="AK48" s="213"/>
      <c r="AL48" s="123" t="s">
        <v>17</v>
      </c>
      <c r="AM48" s="145" t="s">
        <v>34</v>
      </c>
      <c r="AN48" s="213"/>
      <c r="AO48" s="213"/>
      <c r="AP48" s="213" t="s">
        <v>17</v>
      </c>
      <c r="AQ48" s="213"/>
      <c r="AR48" s="232"/>
      <c r="AS48" s="232"/>
      <c r="AT48" s="123"/>
      <c r="AU48" s="123"/>
      <c r="AV48" s="123"/>
      <c r="AW48" s="123"/>
      <c r="AX48" s="110" t="s">
        <v>17</v>
      </c>
      <c r="AY48" s="123" t="s">
        <v>17</v>
      </c>
      <c r="AZ48" s="123" t="s">
        <v>17</v>
      </c>
      <c r="BA48" s="123" t="s">
        <v>17</v>
      </c>
      <c r="BB48" s="123" t="s">
        <v>17</v>
      </c>
      <c r="BC48" s="123" t="s">
        <v>17</v>
      </c>
      <c r="BD48" s="110"/>
      <c r="BE48" s="120"/>
      <c r="BF48" s="147"/>
      <c r="BG48" s="6"/>
    </row>
    <row r="49" spans="1:59" ht="21" thickTop="1" x14ac:dyDescent="0.3">
      <c r="A49" s="7" t="s">
        <v>59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51" t="s">
        <v>25</v>
      </c>
      <c r="M49" s="51"/>
      <c r="N49" s="51"/>
      <c r="O49" s="51"/>
      <c r="P49" s="51"/>
      <c r="Q49" s="51"/>
      <c r="R49" s="51"/>
      <c r="S49" s="51"/>
      <c r="T49" s="51"/>
      <c r="U49" s="51" t="s">
        <v>25</v>
      </c>
      <c r="V49" s="51" t="s">
        <v>25</v>
      </c>
      <c r="W49" s="51"/>
      <c r="X49" s="51"/>
      <c r="Y49" s="51"/>
      <c r="Z49" s="51"/>
      <c r="AA49" s="51"/>
      <c r="AB49" s="51"/>
      <c r="AC49" s="51"/>
      <c r="AD49" s="51" t="s">
        <v>25</v>
      </c>
      <c r="AE49" s="51"/>
      <c r="AF49" s="51"/>
      <c r="AG49" s="51"/>
      <c r="AH49" s="51"/>
      <c r="AI49" s="51"/>
      <c r="AJ49" s="51" t="s">
        <v>25</v>
      </c>
      <c r="AK49" s="51" t="s">
        <v>25</v>
      </c>
      <c r="AL49" s="51" t="s">
        <v>25</v>
      </c>
      <c r="AM49" s="51" t="s">
        <v>25</v>
      </c>
      <c r="AN49" s="51"/>
      <c r="AO49" s="51"/>
      <c r="AP49" s="51" t="s">
        <v>25</v>
      </c>
      <c r="AQ49" s="51"/>
      <c r="AR49" s="51" t="s">
        <v>25</v>
      </c>
      <c r="AS49" s="149"/>
      <c r="AT49" s="51"/>
      <c r="AU49" s="51"/>
      <c r="AV49" s="149"/>
      <c r="AW49" s="51"/>
      <c r="AX49" s="51" t="s">
        <v>25</v>
      </c>
      <c r="AY49" s="8"/>
      <c r="AZ49" s="8"/>
      <c r="BA49" s="8"/>
      <c r="BB49" s="8"/>
      <c r="BC49" s="8"/>
      <c r="BD49" s="8"/>
      <c r="BE49" s="8"/>
      <c r="BF49" s="53"/>
      <c r="BG49" s="6"/>
    </row>
    <row r="50" spans="1:59" ht="20.399999999999999" x14ac:dyDescent="0.3">
      <c r="A50" s="21" t="s">
        <v>66</v>
      </c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50" t="s">
        <v>70</v>
      </c>
      <c r="M50" s="150"/>
      <c r="N50" s="150"/>
      <c r="O50" s="150"/>
      <c r="P50" s="150"/>
      <c r="Q50" s="150"/>
      <c r="R50" s="150"/>
      <c r="S50" s="150"/>
      <c r="T50" s="150"/>
      <c r="U50" s="150" t="s">
        <v>70</v>
      </c>
      <c r="V50" s="150" t="s">
        <v>70</v>
      </c>
      <c r="W50" s="150"/>
      <c r="X50" s="150"/>
      <c r="Y50" s="150"/>
      <c r="Z50" s="150"/>
      <c r="AA50" s="150"/>
      <c r="AB50" s="150"/>
      <c r="AC50" s="150"/>
      <c r="AD50" s="150" t="s">
        <v>70</v>
      </c>
      <c r="AE50" s="150"/>
      <c r="AF50" s="150"/>
      <c r="AG50" s="150"/>
      <c r="AH50" s="150"/>
      <c r="AI50" s="150"/>
      <c r="AJ50" s="150" t="s">
        <v>70</v>
      </c>
      <c r="AK50" s="150" t="s">
        <v>70</v>
      </c>
      <c r="AL50" s="150" t="s">
        <v>70</v>
      </c>
      <c r="AM50" s="150" t="s">
        <v>70</v>
      </c>
      <c r="AN50" s="150"/>
      <c r="AO50" s="150"/>
      <c r="AP50" s="150" t="s">
        <v>70</v>
      </c>
      <c r="AQ50" s="150"/>
      <c r="AR50" s="150" t="s">
        <v>70</v>
      </c>
      <c r="AS50" s="149"/>
      <c r="AT50" s="150"/>
      <c r="AU50" s="150"/>
      <c r="AV50" s="149"/>
      <c r="AW50" s="150"/>
      <c r="AX50" s="150" t="s">
        <v>70</v>
      </c>
      <c r="AY50" s="148"/>
      <c r="AZ50" s="148"/>
      <c r="BA50" s="148"/>
      <c r="BB50" s="148"/>
      <c r="BC50" s="148"/>
      <c r="BD50" s="148"/>
      <c r="BE50" s="148"/>
      <c r="BF50" s="53"/>
      <c r="BG50" s="6"/>
    </row>
    <row r="51" spans="1:59" ht="20.399999999999999" x14ac:dyDescent="0.3">
      <c r="A51" s="21" t="s">
        <v>64</v>
      </c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50" t="s">
        <v>25</v>
      </c>
      <c r="M51" s="150"/>
      <c r="N51" s="150"/>
      <c r="O51" s="150"/>
      <c r="P51" s="150"/>
      <c r="Q51" s="150"/>
      <c r="R51" s="150"/>
      <c r="S51" s="150"/>
      <c r="T51" s="150"/>
      <c r="U51" s="150" t="s">
        <v>25</v>
      </c>
      <c r="V51" s="150" t="s">
        <v>25</v>
      </c>
      <c r="W51" s="150"/>
      <c r="X51" s="150"/>
      <c r="Y51" s="150"/>
      <c r="Z51" s="150"/>
      <c r="AA51" s="150"/>
      <c r="AB51" s="150"/>
      <c r="AC51" s="150"/>
      <c r="AD51" s="150" t="s">
        <v>25</v>
      </c>
      <c r="AE51" s="150"/>
      <c r="AF51" s="150"/>
      <c r="AG51" s="150"/>
      <c r="AH51" s="150"/>
      <c r="AI51" s="150"/>
      <c r="AJ51" s="151" t="s">
        <v>26</v>
      </c>
      <c r="AK51" s="151"/>
      <c r="AL51" s="150" t="s">
        <v>25</v>
      </c>
      <c r="AM51" s="204" t="s">
        <v>68</v>
      </c>
      <c r="AN51" s="152"/>
      <c r="AO51" s="152"/>
      <c r="AP51" s="150" t="s">
        <v>25</v>
      </c>
      <c r="AQ51" s="151"/>
      <c r="AR51" s="148" t="s">
        <v>27</v>
      </c>
      <c r="AS51" s="149"/>
      <c r="AT51" s="148"/>
      <c r="AU51" s="151"/>
      <c r="AV51" s="149"/>
      <c r="AW51" s="150"/>
      <c r="AX51" s="150" t="s">
        <v>25</v>
      </c>
      <c r="AY51" s="148"/>
      <c r="AZ51" s="148"/>
      <c r="BA51" s="148"/>
      <c r="BB51" s="148"/>
      <c r="BC51" s="148"/>
      <c r="BD51" s="148"/>
      <c r="BE51" s="148"/>
      <c r="BF51" s="53"/>
      <c r="BG51" s="6"/>
    </row>
    <row r="52" spans="1:59" ht="20.399999999999999" x14ac:dyDescent="0.3">
      <c r="A52" s="21"/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 t="s">
        <v>28</v>
      </c>
      <c r="M52" s="148"/>
      <c r="N52" s="148"/>
      <c r="O52" s="148"/>
      <c r="P52" s="148"/>
      <c r="Q52" s="148"/>
      <c r="R52" s="148"/>
      <c r="S52" s="148"/>
      <c r="T52" s="148"/>
      <c r="U52" s="151" t="s">
        <v>29</v>
      </c>
      <c r="V52" s="151"/>
      <c r="W52" s="148"/>
      <c r="X52" s="148"/>
      <c r="Y52" s="148"/>
      <c r="Z52" s="148"/>
      <c r="AA52" s="148"/>
      <c r="AB52" s="148"/>
      <c r="AC52" s="148"/>
      <c r="AD52" s="148" t="s">
        <v>52</v>
      </c>
      <c r="AE52" s="148"/>
      <c r="AF52" s="148"/>
      <c r="AG52" s="148"/>
      <c r="AH52" s="151"/>
      <c r="AI52" s="151"/>
      <c r="AJ52" s="151"/>
      <c r="AK52" s="151"/>
      <c r="AL52" s="149" t="s">
        <v>61</v>
      </c>
      <c r="AM52" s="149"/>
      <c r="AN52" s="148"/>
      <c r="AO52" s="148"/>
      <c r="AP52" s="148" t="s">
        <v>39</v>
      </c>
      <c r="AQ52" s="148"/>
      <c r="AR52" s="148"/>
      <c r="AS52" s="148"/>
      <c r="AT52" s="152"/>
      <c r="AU52" s="148"/>
      <c r="AV52" s="149"/>
      <c r="AW52" s="148"/>
      <c r="AX52" s="148" t="s">
        <v>30</v>
      </c>
      <c r="AY52" s="148"/>
      <c r="AZ52" s="148"/>
      <c r="BA52" s="148"/>
      <c r="BB52" s="148"/>
      <c r="BC52" s="148"/>
      <c r="BD52" s="148" t="s">
        <v>31</v>
      </c>
      <c r="BE52" s="148"/>
      <c r="BF52" s="53"/>
      <c r="BG52" s="6"/>
    </row>
    <row r="53" spans="1:59" ht="20.399999999999999" x14ac:dyDescent="0.3">
      <c r="A53" s="21" t="s">
        <v>69</v>
      </c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50">
        <v>5</v>
      </c>
      <c r="M53" s="148" t="s">
        <v>32</v>
      </c>
      <c r="N53" s="148"/>
      <c r="O53" s="148"/>
      <c r="P53" s="148"/>
      <c r="Q53" s="148"/>
      <c r="R53" s="148"/>
      <c r="S53" s="148"/>
      <c r="T53" s="148"/>
      <c r="U53" s="150">
        <v>9</v>
      </c>
      <c r="V53" s="148" t="s">
        <v>32</v>
      </c>
      <c r="W53" s="148"/>
      <c r="X53" s="148"/>
      <c r="Y53" s="148"/>
      <c r="Z53" s="148"/>
      <c r="AA53" s="148"/>
      <c r="AB53" s="148"/>
      <c r="AC53" s="148"/>
      <c r="AD53" s="150">
        <v>5</v>
      </c>
      <c r="AE53" s="148" t="s">
        <v>32</v>
      </c>
      <c r="AF53" s="150"/>
      <c r="AG53" s="148"/>
      <c r="AH53" s="148"/>
      <c r="AI53" s="56"/>
      <c r="AJ53" s="148"/>
      <c r="AK53" s="56"/>
      <c r="AL53" s="150">
        <v>8</v>
      </c>
      <c r="AM53" s="148" t="s">
        <v>32</v>
      </c>
      <c r="AN53" s="150"/>
      <c r="AO53" s="148"/>
      <c r="AP53" s="149">
        <v>1</v>
      </c>
      <c r="AQ53" s="149" t="s">
        <v>40</v>
      </c>
      <c r="AR53" s="160"/>
      <c r="AS53" s="149"/>
      <c r="AT53" s="148"/>
      <c r="AU53" s="148"/>
      <c r="AV53" s="149"/>
      <c r="AW53" s="150"/>
      <c r="AX53" s="150">
        <v>30</v>
      </c>
      <c r="AY53" s="148" t="s">
        <v>32</v>
      </c>
      <c r="AZ53" s="148"/>
      <c r="BA53" s="148"/>
      <c r="BB53" s="148"/>
      <c r="BC53" s="148"/>
      <c r="BD53" s="150">
        <f>SUM(D53:BC53)</f>
        <v>58</v>
      </c>
      <c r="BE53" s="148" t="s">
        <v>32</v>
      </c>
      <c r="BF53" s="53"/>
      <c r="BG53" s="6"/>
    </row>
    <row r="54" spans="1:59" ht="20.399999999999999" x14ac:dyDescent="0.3">
      <c r="A54" s="21"/>
      <c r="B54" s="148"/>
      <c r="C54" s="148"/>
      <c r="D54" s="148"/>
      <c r="E54" s="148"/>
      <c r="F54" s="148"/>
      <c r="G54" s="148"/>
      <c r="H54" s="148"/>
      <c r="I54" s="148"/>
      <c r="J54" s="148"/>
      <c r="K54" s="148"/>
      <c r="L54" s="150"/>
      <c r="M54" s="148"/>
      <c r="N54" s="148"/>
      <c r="O54" s="148"/>
      <c r="P54" s="148"/>
      <c r="Q54" s="148"/>
      <c r="R54" s="148"/>
      <c r="S54" s="148"/>
      <c r="T54" s="148"/>
      <c r="U54" s="150"/>
      <c r="V54" s="148"/>
      <c r="W54" s="148"/>
      <c r="X54" s="148"/>
      <c r="Y54" s="148"/>
      <c r="Z54" s="148"/>
      <c r="AA54" s="148"/>
      <c r="AB54" s="148"/>
      <c r="AC54" s="150"/>
      <c r="AD54" s="148"/>
      <c r="AE54" s="148"/>
      <c r="AF54" s="150"/>
      <c r="AG54" s="148"/>
      <c r="AH54" s="148"/>
      <c r="AI54" s="56"/>
      <c r="AJ54" s="148"/>
      <c r="AK54" s="56"/>
      <c r="AL54" s="148"/>
      <c r="AM54" s="150"/>
      <c r="AN54" s="150"/>
      <c r="AO54" s="162"/>
      <c r="AP54" s="149"/>
      <c r="AQ54" s="149"/>
      <c r="AR54" s="160"/>
      <c r="AS54" s="149"/>
      <c r="AT54" s="148"/>
      <c r="AU54" s="148"/>
      <c r="AV54" s="149"/>
      <c r="AW54" s="150"/>
      <c r="AX54" s="150"/>
      <c r="AY54" s="148"/>
      <c r="AZ54" s="148"/>
      <c r="BA54" s="148"/>
      <c r="BB54" s="148"/>
      <c r="BC54" s="150"/>
      <c r="BD54" s="148"/>
      <c r="BE54" s="148"/>
      <c r="BF54" s="53"/>
      <c r="BG54" s="6"/>
    </row>
    <row r="55" spans="1:59" ht="20.399999999999999" x14ac:dyDescent="0.3">
      <c r="A55" s="218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</row>
    <row r="56" spans="1:59" ht="30" x14ac:dyDescent="0.3">
      <c r="A56" s="224"/>
      <c r="B56" s="217"/>
      <c r="C56" s="224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17"/>
      <c r="Z56" s="217"/>
      <c r="AA56" s="217"/>
      <c r="AB56" s="217"/>
      <c r="AC56" s="217"/>
      <c r="AD56" s="217"/>
      <c r="AE56" s="225"/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26"/>
      <c r="AR56" s="217"/>
      <c r="AS56" s="217"/>
      <c r="AT56" s="226"/>
      <c r="AU56" s="226"/>
      <c r="AV56" s="217"/>
      <c r="AW56" s="224"/>
      <c r="AX56" s="217"/>
      <c r="AY56" s="217"/>
      <c r="AZ56" s="217"/>
      <c r="BA56" s="217"/>
      <c r="BB56" s="217"/>
      <c r="BC56" s="217"/>
      <c r="BD56" s="217"/>
      <c r="BE56" s="217"/>
      <c r="BF56" s="217"/>
      <c r="BG56" s="218"/>
    </row>
    <row r="57" spans="1:59" ht="20.399999999999999" x14ac:dyDescent="0.3">
      <c r="A57" s="217"/>
      <c r="B57" s="21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218"/>
    </row>
    <row r="58" spans="1:59" ht="20.399999999999999" x14ac:dyDescent="0.3">
      <c r="A58" s="217"/>
      <c r="B58" s="21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18"/>
    </row>
    <row r="59" spans="1:59" ht="20.399999999999999" x14ac:dyDescent="0.3">
      <c r="A59" s="217"/>
      <c r="B59" s="217"/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  <c r="Z59" s="219"/>
      <c r="AA59" s="219"/>
      <c r="AB59" s="219"/>
      <c r="AC59" s="219"/>
      <c r="AD59" s="219"/>
      <c r="AE59" s="219"/>
      <c r="AF59" s="219"/>
      <c r="AG59" s="219"/>
      <c r="AH59" s="219"/>
      <c r="AI59" s="219"/>
      <c r="AJ59" s="219"/>
      <c r="AK59" s="219"/>
      <c r="AL59" s="219"/>
      <c r="AM59" s="219"/>
      <c r="AN59" s="219"/>
      <c r="AO59" s="219"/>
      <c r="AP59" s="219"/>
      <c r="AQ59" s="219"/>
      <c r="AR59" s="219"/>
      <c r="AS59" s="219"/>
      <c r="AT59" s="219"/>
      <c r="AU59" s="219"/>
      <c r="AV59" s="219"/>
      <c r="AW59" s="219"/>
      <c r="AX59" s="219"/>
      <c r="AY59" s="219"/>
      <c r="AZ59" s="219"/>
      <c r="BA59" s="219"/>
      <c r="BB59" s="219"/>
      <c r="BC59" s="219"/>
      <c r="BD59" s="219"/>
      <c r="BE59" s="219"/>
      <c r="BF59" s="219"/>
      <c r="BG59" s="218"/>
    </row>
    <row r="60" spans="1:59" ht="20.399999999999999" x14ac:dyDescent="0.3">
      <c r="A60" s="217"/>
      <c r="B60" s="21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218"/>
    </row>
    <row r="61" spans="1:59" ht="20.399999999999999" x14ac:dyDescent="0.3">
      <c r="A61" s="217"/>
      <c r="B61" s="21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218"/>
    </row>
    <row r="62" spans="1:59" ht="20.399999999999999" x14ac:dyDescent="0.3">
      <c r="A62" s="21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228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228"/>
      <c r="AL62" s="167"/>
      <c r="AM62" s="167"/>
      <c r="AN62" s="167"/>
      <c r="AO62" s="167"/>
      <c r="AP62" s="167"/>
      <c r="AQ62" s="167"/>
      <c r="AR62" s="228"/>
      <c r="AS62" s="228"/>
      <c r="AT62" s="228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217"/>
      <c r="BG62" s="218"/>
    </row>
    <row r="63" spans="1:59" ht="20.399999999999999" x14ac:dyDescent="0.3">
      <c r="A63" s="167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217"/>
      <c r="BG63" s="218"/>
    </row>
    <row r="64" spans="1:59" ht="20.399999999999999" x14ac:dyDescent="0.3">
      <c r="A64" s="167"/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217"/>
      <c r="BG64" s="218"/>
    </row>
    <row r="65" spans="1:59" ht="20.399999999999999" x14ac:dyDescent="0.3">
      <c r="A65" s="167"/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228"/>
      <c r="AM65" s="167"/>
      <c r="AN65" s="167"/>
      <c r="AO65" s="167"/>
      <c r="AP65" s="228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217"/>
      <c r="BG65" s="218"/>
    </row>
    <row r="66" spans="1:59" ht="20.399999999999999" x14ac:dyDescent="0.3">
      <c r="A66" s="217"/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228"/>
      <c r="AK66" s="167"/>
      <c r="AL66" s="167"/>
      <c r="AM66" s="228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217"/>
      <c r="BG66" s="218"/>
    </row>
    <row r="67" spans="1:59" ht="20.399999999999999" x14ac:dyDescent="0.3">
      <c r="A67" s="217"/>
      <c r="B67" s="217"/>
      <c r="C67" s="217"/>
      <c r="D67" s="217"/>
      <c r="E67" s="217"/>
      <c r="F67" s="217"/>
      <c r="G67" s="217"/>
      <c r="H67" s="217"/>
      <c r="I67" s="217"/>
      <c r="J67" s="217"/>
      <c r="K67" s="217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218"/>
      <c r="AT67" s="167"/>
      <c r="AU67" s="167"/>
      <c r="AV67" s="218"/>
      <c r="AW67" s="167"/>
      <c r="AX67" s="167"/>
      <c r="AY67" s="217"/>
      <c r="AZ67" s="217"/>
      <c r="BA67" s="217"/>
      <c r="BB67" s="217"/>
      <c r="BC67" s="217"/>
      <c r="BD67" s="217"/>
      <c r="BE67" s="217"/>
      <c r="BF67" s="217"/>
      <c r="BG67" s="218"/>
    </row>
    <row r="68" spans="1:59" ht="20.399999999999999" x14ac:dyDescent="0.3">
      <c r="A68" s="217"/>
      <c r="B68" s="217"/>
      <c r="C68" s="217"/>
      <c r="D68" s="217"/>
      <c r="E68" s="217"/>
      <c r="F68" s="217"/>
      <c r="G68" s="217"/>
      <c r="H68" s="217"/>
      <c r="I68" s="217"/>
      <c r="J68" s="217"/>
      <c r="K68" s="21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218"/>
      <c r="AT68" s="167"/>
      <c r="AU68" s="167"/>
      <c r="AV68" s="218"/>
      <c r="AW68" s="167"/>
      <c r="AX68" s="167"/>
      <c r="AY68" s="217"/>
      <c r="AZ68" s="217"/>
      <c r="BA68" s="217"/>
      <c r="BB68" s="217"/>
      <c r="BC68" s="217"/>
      <c r="BD68" s="217"/>
      <c r="BE68" s="217"/>
      <c r="BF68" s="217"/>
      <c r="BG68" s="218"/>
    </row>
    <row r="69" spans="1:59" ht="20.399999999999999" x14ac:dyDescent="0.3">
      <c r="A69" s="217"/>
      <c r="B69" s="217"/>
      <c r="C69" s="217"/>
      <c r="D69" s="217"/>
      <c r="E69" s="217"/>
      <c r="F69" s="217"/>
      <c r="G69" s="217"/>
      <c r="H69" s="217"/>
      <c r="I69" s="217"/>
      <c r="J69" s="217"/>
      <c r="K69" s="21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219"/>
      <c r="AK69" s="219"/>
      <c r="AL69" s="167"/>
      <c r="AM69" s="220"/>
      <c r="AN69" s="56"/>
      <c r="AO69" s="56"/>
      <c r="AP69" s="167"/>
      <c r="AQ69" s="219"/>
      <c r="AR69" s="217"/>
      <c r="AS69" s="218"/>
      <c r="AT69" s="217"/>
      <c r="AU69" s="219"/>
      <c r="AV69" s="218"/>
      <c r="AW69" s="167"/>
      <c r="AX69" s="167"/>
      <c r="AY69" s="217"/>
      <c r="AZ69" s="217"/>
      <c r="BA69" s="217"/>
      <c r="BB69" s="217"/>
      <c r="BC69" s="217"/>
      <c r="BD69" s="217"/>
      <c r="BE69" s="217"/>
      <c r="BF69" s="217"/>
      <c r="BG69" s="218"/>
    </row>
    <row r="70" spans="1:59" ht="20.399999999999999" x14ac:dyDescent="0.3">
      <c r="A70" s="217"/>
      <c r="B70" s="217"/>
      <c r="C70" s="217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9"/>
      <c r="V70" s="219"/>
      <c r="W70" s="217"/>
      <c r="X70" s="217"/>
      <c r="Y70" s="217"/>
      <c r="Z70" s="217"/>
      <c r="AA70" s="217"/>
      <c r="AB70" s="217"/>
      <c r="AC70" s="217"/>
      <c r="AD70" s="217"/>
      <c r="AE70" s="217"/>
      <c r="AF70" s="217"/>
      <c r="AG70" s="217"/>
      <c r="AH70" s="219"/>
      <c r="AI70" s="219"/>
      <c r="AJ70" s="219"/>
      <c r="AK70" s="219"/>
      <c r="AL70" s="218"/>
      <c r="AM70" s="218"/>
      <c r="AN70" s="217"/>
      <c r="AO70" s="217"/>
      <c r="AP70" s="217"/>
      <c r="AQ70" s="217"/>
      <c r="AR70" s="217"/>
      <c r="AS70" s="217"/>
      <c r="AT70" s="56"/>
      <c r="AU70" s="217"/>
      <c r="AV70" s="218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8"/>
    </row>
    <row r="71" spans="1:59" ht="20.399999999999999" x14ac:dyDescent="0.3">
      <c r="A71" s="217"/>
      <c r="B71" s="217"/>
      <c r="C71" s="217"/>
      <c r="D71" s="217"/>
      <c r="E71" s="217"/>
      <c r="F71" s="217"/>
      <c r="G71" s="217"/>
      <c r="H71" s="217"/>
      <c r="I71" s="217"/>
      <c r="J71" s="217"/>
      <c r="K71" s="217"/>
      <c r="L71" s="167"/>
      <c r="M71" s="217"/>
      <c r="N71" s="217"/>
      <c r="O71" s="217"/>
      <c r="P71" s="217"/>
      <c r="Q71" s="217"/>
      <c r="R71" s="217"/>
      <c r="S71" s="217"/>
      <c r="T71" s="217"/>
      <c r="U71" s="167"/>
      <c r="V71" s="217"/>
      <c r="W71" s="217"/>
      <c r="X71" s="217"/>
      <c r="Y71" s="217"/>
      <c r="Z71" s="217"/>
      <c r="AA71" s="217"/>
      <c r="AB71" s="217"/>
      <c r="AC71" s="217"/>
      <c r="AD71" s="167"/>
      <c r="AE71" s="217"/>
      <c r="AF71" s="167"/>
      <c r="AG71" s="217"/>
      <c r="AH71" s="217"/>
      <c r="AI71" s="56"/>
      <c r="AJ71" s="217"/>
      <c r="AK71" s="56"/>
      <c r="AL71" s="167"/>
      <c r="AM71" s="217"/>
      <c r="AN71" s="167"/>
      <c r="AO71" s="217"/>
      <c r="AP71" s="218"/>
      <c r="AQ71" s="218"/>
      <c r="AR71" s="221"/>
      <c r="AS71" s="218"/>
      <c r="AT71" s="217"/>
      <c r="AU71" s="217"/>
      <c r="AV71" s="218"/>
      <c r="AW71" s="167"/>
      <c r="AX71" s="167"/>
      <c r="AY71" s="217"/>
      <c r="AZ71" s="217"/>
      <c r="BA71" s="217"/>
      <c r="BB71" s="217"/>
      <c r="BC71" s="217"/>
      <c r="BD71" s="167"/>
      <c r="BE71" s="217"/>
      <c r="BF71" s="217"/>
      <c r="BG71" s="218"/>
    </row>
    <row r="72" spans="1:59" ht="20.399999999999999" x14ac:dyDescent="0.3">
      <c r="A72" s="217"/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167"/>
      <c r="M72" s="217"/>
      <c r="N72" s="217"/>
      <c r="O72" s="217"/>
      <c r="P72" s="217"/>
      <c r="Q72" s="217"/>
      <c r="R72" s="217"/>
      <c r="S72" s="217"/>
      <c r="T72" s="217"/>
      <c r="U72" s="167"/>
      <c r="V72" s="217"/>
      <c r="W72" s="217"/>
      <c r="X72" s="217"/>
      <c r="Y72" s="217"/>
      <c r="Z72" s="217"/>
      <c r="AA72" s="217"/>
      <c r="AB72" s="217"/>
      <c r="AC72" s="167"/>
      <c r="AD72" s="217"/>
      <c r="AE72" s="217"/>
      <c r="AF72" s="167"/>
      <c r="AG72" s="217"/>
      <c r="AH72" s="217"/>
      <c r="AI72" s="56"/>
      <c r="AJ72" s="217"/>
      <c r="AK72" s="56"/>
      <c r="AL72" s="217"/>
      <c r="AM72" s="167"/>
      <c r="AN72" s="167"/>
      <c r="AO72" s="222"/>
      <c r="AP72" s="218"/>
      <c r="AQ72" s="218"/>
      <c r="AR72" s="221"/>
      <c r="AS72" s="218"/>
      <c r="AT72" s="217"/>
      <c r="AU72" s="217"/>
      <c r="AV72" s="218"/>
      <c r="AW72" s="167"/>
      <c r="AX72" s="167"/>
      <c r="AY72" s="217"/>
      <c r="AZ72" s="217"/>
      <c r="BA72" s="217"/>
      <c r="BB72" s="217"/>
      <c r="BC72" s="167"/>
      <c r="BD72" s="217"/>
      <c r="BE72" s="217"/>
      <c r="BF72" s="217"/>
      <c r="BG72" s="218"/>
    </row>
    <row r="73" spans="1:59" x14ac:dyDescent="0.3">
      <c r="A73" s="223"/>
      <c r="B73" s="223"/>
      <c r="C73" s="223"/>
      <c r="D73" s="223"/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23"/>
      <c r="Z73" s="223"/>
      <c r="AA73" s="223"/>
      <c r="AB73" s="223"/>
      <c r="AC73" s="223"/>
      <c r="AD73" s="223"/>
      <c r="AE73" s="223"/>
      <c r="AF73" s="223"/>
      <c r="AG73" s="223"/>
      <c r="AH73" s="223"/>
      <c r="AI73" s="223"/>
      <c r="AJ73" s="223"/>
      <c r="AK73" s="223"/>
      <c r="AL73" s="223"/>
      <c r="AM73" s="223"/>
      <c r="AN73" s="223"/>
      <c r="AO73" s="223"/>
      <c r="AP73" s="223"/>
      <c r="AQ73" s="223"/>
      <c r="AR73" s="223"/>
      <c r="AS73" s="223"/>
      <c r="AT73" s="223"/>
      <c r="AU73" s="223"/>
      <c r="AV73" s="223"/>
      <c r="AW73" s="223"/>
      <c r="AX73" s="223"/>
      <c r="AY73" s="223"/>
      <c r="AZ73" s="223"/>
      <c r="BA73" s="223"/>
      <c r="BB73" s="223"/>
      <c r="BC73" s="223"/>
      <c r="BD73" s="223"/>
      <c r="BE73" s="223"/>
      <c r="BF73" s="223"/>
      <c r="BG73" s="223"/>
    </row>
  </sheetData>
  <conditionalFormatting sqref="AZ8:BF12 AS8:AW12 C8:AQ12">
    <cfRule type="containsText" dxfId="63" priority="32" stopIfTrue="1" operator="containsText" text="V">
      <formula>NOT(ISERROR(SEARCH("V",C8)))</formula>
    </cfRule>
  </conditionalFormatting>
  <conditionalFormatting sqref="AX8:AX12">
    <cfRule type="containsText" dxfId="62" priority="30" stopIfTrue="1" operator="containsText" text="V">
      <formula>NOT(ISERROR(SEARCH("V",AX8)))</formula>
    </cfRule>
  </conditionalFormatting>
  <conditionalFormatting sqref="AY8:AY12">
    <cfRule type="containsText" dxfId="61" priority="28" stopIfTrue="1" operator="containsText" text="V">
      <formula>NOT(ISERROR(SEARCH("V",AY8)))</formula>
    </cfRule>
  </conditionalFormatting>
  <conditionalFormatting sqref="AR8:AR12">
    <cfRule type="containsText" dxfId="60" priority="26" stopIfTrue="1" operator="containsText" text="V">
      <formula>NOT(ISERROR(SEARCH("V",AR8)))</formula>
    </cfRule>
  </conditionalFormatting>
  <conditionalFormatting sqref="AZ26:BF30 AS26:AW30 C26:AQ30">
    <cfRule type="containsText" dxfId="59" priority="24" stopIfTrue="1" operator="containsText" text="V">
      <formula>NOT(ISERROR(SEARCH("V",C26)))</formula>
    </cfRule>
  </conditionalFormatting>
  <conditionalFormatting sqref="AX26:AX30">
    <cfRule type="containsText" dxfId="58" priority="22" stopIfTrue="1" operator="containsText" text="V">
      <formula>NOT(ISERROR(SEARCH("V",AX26)))</formula>
    </cfRule>
  </conditionalFormatting>
  <conditionalFormatting sqref="AY26:AY30">
    <cfRule type="containsText" dxfId="57" priority="20" stopIfTrue="1" operator="containsText" text="V">
      <formula>NOT(ISERROR(SEARCH("V",AY26)))</formula>
    </cfRule>
  </conditionalFormatting>
  <conditionalFormatting sqref="AR26:AR30">
    <cfRule type="containsText" dxfId="56" priority="18" stopIfTrue="1" operator="containsText" text="V">
      <formula>NOT(ISERROR(SEARCH("V",AR26)))</formula>
    </cfRule>
  </conditionalFormatting>
  <conditionalFormatting sqref="AZ44:BF48 AS44:AW48 C44:AQ48">
    <cfRule type="containsText" dxfId="55" priority="16" stopIfTrue="1" operator="containsText" text="V">
      <formula>NOT(ISERROR(SEARCH("V",C44)))</formula>
    </cfRule>
  </conditionalFormatting>
  <conditionalFormatting sqref="AX44:AX48">
    <cfRule type="containsText" dxfId="54" priority="14" stopIfTrue="1" operator="containsText" text="V">
      <formula>NOT(ISERROR(SEARCH("V",AX44)))</formula>
    </cfRule>
  </conditionalFormatting>
  <conditionalFormatting sqref="AY44:AY48">
    <cfRule type="containsText" dxfId="53" priority="12" stopIfTrue="1" operator="containsText" text="V">
      <formula>NOT(ISERROR(SEARCH("V",AY44)))</formula>
    </cfRule>
  </conditionalFormatting>
  <conditionalFormatting sqref="AR44:AR48">
    <cfRule type="containsText" dxfId="52" priority="10" stopIfTrue="1" operator="containsText" text="V">
      <formula>NOT(ISERROR(SEARCH("V",AR44)))</formula>
    </cfRule>
  </conditionalFormatting>
  <conditionalFormatting sqref="AZ62:BF66 AS62:AW66 C62:AQ66">
    <cfRule type="containsText" dxfId="51" priority="8" stopIfTrue="1" operator="containsText" text="V">
      <formula>NOT(ISERROR(SEARCH("V",C62)))</formula>
    </cfRule>
  </conditionalFormatting>
  <conditionalFormatting sqref="AX62:AX66">
    <cfRule type="containsText" dxfId="50" priority="6" stopIfTrue="1" operator="containsText" text="V">
      <formula>NOT(ISERROR(SEARCH("V",AX62)))</formula>
    </cfRule>
  </conditionalFormatting>
  <conditionalFormatting sqref="AY62:AY66">
    <cfRule type="containsText" dxfId="49" priority="4" stopIfTrue="1" operator="containsText" text="V">
      <formula>NOT(ISERROR(SEARCH("V",AY62)))</formula>
    </cfRule>
  </conditionalFormatting>
  <conditionalFormatting sqref="AR62:AR66">
    <cfRule type="containsText" dxfId="48" priority="2" stopIfTrue="1" operator="containsText" text="V">
      <formula>NOT(ISERROR(SEARCH("V",AR62)))</formula>
    </cfRule>
  </conditionalFormatting>
  <pageMargins left="0.7" right="0.7" top="0.75" bottom="0.75" header="0.3" footer="0.3"/>
  <pageSetup paperSize="9" scale="33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1" stopIfTrue="1" operator="containsText" id="{C32207C7-0AA2-4B78-B01F-52C5B188232F}">
            <xm:f>NOT(ISERROR(SEARCH($U$9,C8)))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AZ8:BF12 AS8:AW12 C8:AQ12</xm:sqref>
        </x14:conditionalFormatting>
        <x14:conditionalFormatting xmlns:xm="http://schemas.microsoft.com/office/excel/2006/main">
          <x14:cfRule type="containsText" priority="29" stopIfTrue="1" operator="containsText" id="{BDB3BCE4-3F3E-445F-B351-4E4BD474451D}">
            <xm:f>NOT(ISERROR(SEARCH($U$9,AX8)))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AX8:AX12</xm:sqref>
        </x14:conditionalFormatting>
        <x14:conditionalFormatting xmlns:xm="http://schemas.microsoft.com/office/excel/2006/main">
          <x14:cfRule type="containsText" priority="27" stopIfTrue="1" operator="containsText" id="{4D0C03A2-89CE-4D81-9F3A-5DD730B47C70}">
            <xm:f>NOT(ISERROR(SEARCH($U$9,AY8)))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AY8:AY12</xm:sqref>
        </x14:conditionalFormatting>
        <x14:conditionalFormatting xmlns:xm="http://schemas.microsoft.com/office/excel/2006/main">
          <x14:cfRule type="containsText" priority="25" stopIfTrue="1" operator="containsText" id="{2751C4CF-A574-4F21-AE04-7D88A62C76B4}">
            <xm:f>NOT(ISERROR(SEARCH($U$9,AR8)))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AR8:AR12</xm:sqref>
        </x14:conditionalFormatting>
        <x14:conditionalFormatting xmlns:xm="http://schemas.microsoft.com/office/excel/2006/main">
          <x14:cfRule type="containsText" priority="23" stopIfTrue="1" operator="containsText" id="{B0118B61-B607-4B71-B06F-08D7E407FB88}">
            <xm:f>NOT(ISERROR(SEARCH($U$9,C26)))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AZ26:BF30 AS26:AW30 C26:AQ30</xm:sqref>
        </x14:conditionalFormatting>
        <x14:conditionalFormatting xmlns:xm="http://schemas.microsoft.com/office/excel/2006/main">
          <x14:cfRule type="containsText" priority="21" stopIfTrue="1" operator="containsText" id="{BB6F7A12-8201-4ED4-A37B-ED7F002A927B}">
            <xm:f>NOT(ISERROR(SEARCH($U$9,AX26)))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AX26:AX30</xm:sqref>
        </x14:conditionalFormatting>
        <x14:conditionalFormatting xmlns:xm="http://schemas.microsoft.com/office/excel/2006/main">
          <x14:cfRule type="containsText" priority="19" stopIfTrue="1" operator="containsText" id="{568C42D7-7417-4C8E-90D4-2349F5D958D0}">
            <xm:f>NOT(ISERROR(SEARCH($U$9,AY26)))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AY26:AY30</xm:sqref>
        </x14:conditionalFormatting>
        <x14:conditionalFormatting xmlns:xm="http://schemas.microsoft.com/office/excel/2006/main">
          <x14:cfRule type="containsText" priority="17" stopIfTrue="1" operator="containsText" id="{73FDD621-E7D0-4686-96C4-5F19C17890AF}">
            <xm:f>NOT(ISERROR(SEARCH($U$9,AR26)))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AR26:AR30</xm:sqref>
        </x14:conditionalFormatting>
        <x14:conditionalFormatting xmlns:xm="http://schemas.microsoft.com/office/excel/2006/main">
          <x14:cfRule type="containsText" priority="15" stopIfTrue="1" operator="containsText" id="{2C46B0A9-EA3D-48CE-A37E-97A5F2F90CE6}">
            <xm:f>NOT(ISERROR(SEARCH($U$9,C44)))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AZ44:BF48 AS44:AW48 C44:AQ48</xm:sqref>
        </x14:conditionalFormatting>
        <x14:conditionalFormatting xmlns:xm="http://schemas.microsoft.com/office/excel/2006/main">
          <x14:cfRule type="containsText" priority="13" stopIfTrue="1" operator="containsText" id="{D770FCB0-7CBD-4CC1-8477-872211F2139C}">
            <xm:f>NOT(ISERROR(SEARCH($U$9,AX44)))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AX44:AX48</xm:sqref>
        </x14:conditionalFormatting>
        <x14:conditionalFormatting xmlns:xm="http://schemas.microsoft.com/office/excel/2006/main">
          <x14:cfRule type="containsText" priority="11" stopIfTrue="1" operator="containsText" id="{2259C42A-985A-4F4E-8046-E1D317EF7722}">
            <xm:f>NOT(ISERROR(SEARCH($U$9,AY44)))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AY44:AY48</xm:sqref>
        </x14:conditionalFormatting>
        <x14:conditionalFormatting xmlns:xm="http://schemas.microsoft.com/office/excel/2006/main">
          <x14:cfRule type="containsText" priority="9" stopIfTrue="1" operator="containsText" id="{63F80A33-7D93-4D4C-B7C6-5592DBDC39BC}">
            <xm:f>NOT(ISERROR(SEARCH($U$9,AR44)))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AR44:AR48</xm:sqref>
        </x14:conditionalFormatting>
        <x14:conditionalFormatting xmlns:xm="http://schemas.microsoft.com/office/excel/2006/main">
          <x14:cfRule type="containsText" priority="7" stopIfTrue="1" operator="containsText" id="{47301826-0700-46E0-B285-270F1C5588F6}">
            <xm:f>NOT(ISERROR(SEARCH($U$9,C62)))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AZ62:BF66 AS62:AW66 C62:AQ66</xm:sqref>
        </x14:conditionalFormatting>
        <x14:conditionalFormatting xmlns:xm="http://schemas.microsoft.com/office/excel/2006/main">
          <x14:cfRule type="containsText" priority="5" stopIfTrue="1" operator="containsText" id="{0AED4E56-2FAC-40BF-A849-4EDADFC578DB}">
            <xm:f>NOT(ISERROR(SEARCH($U$9,AX62)))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AX62:AX66</xm:sqref>
        </x14:conditionalFormatting>
        <x14:conditionalFormatting xmlns:xm="http://schemas.microsoft.com/office/excel/2006/main">
          <x14:cfRule type="containsText" priority="3" stopIfTrue="1" operator="containsText" id="{80E2C8FE-D7F8-4414-8A90-FBCA8CC1591F}">
            <xm:f>NOT(ISERROR(SEARCH($U$9,AY62)))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AY62:AY66</xm:sqref>
        </x14:conditionalFormatting>
        <x14:conditionalFormatting xmlns:xm="http://schemas.microsoft.com/office/excel/2006/main">
          <x14:cfRule type="containsText" priority="1" stopIfTrue="1" operator="containsText" id="{0DAF1517-701D-4B7C-BCC2-281D09B39992}">
            <xm:f>NOT(ISERROR(SEARCH($U$9,AR62)))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AR62:AR66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4"/>
  <sheetViews>
    <sheetView topLeftCell="A16" zoomScale="50" zoomScaleNormal="50" workbookViewId="0">
      <selection activeCell="H28" sqref="H28"/>
    </sheetView>
  </sheetViews>
  <sheetFormatPr defaultColWidth="4.3828125" defaultRowHeight="17.399999999999999" x14ac:dyDescent="0.3"/>
  <cols>
    <col min="1" max="1" width="6.15234375" customWidth="1"/>
  </cols>
  <sheetData>
    <row r="1" spans="1:60" ht="21" thickBot="1" x14ac:dyDescent="0.3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</row>
    <row r="2" spans="1:60" ht="31.2" thickTop="1" thickBot="1" x14ac:dyDescent="0.35">
      <c r="A2" s="175" t="s">
        <v>54</v>
      </c>
      <c r="B2" s="176"/>
      <c r="C2" s="177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0" t="s">
        <v>57</v>
      </c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8"/>
      <c r="AR2" s="176"/>
      <c r="AS2" s="176"/>
      <c r="AT2" s="178"/>
      <c r="AU2" s="178"/>
      <c r="AV2" s="176"/>
      <c r="AW2" s="177" t="s">
        <v>65</v>
      </c>
      <c r="AX2" s="176"/>
      <c r="AY2" s="176"/>
      <c r="AZ2" s="176"/>
      <c r="BA2" s="176"/>
      <c r="BB2" s="176"/>
      <c r="BC2" s="176"/>
      <c r="BD2" s="176"/>
      <c r="BE2" s="176"/>
      <c r="BF2" s="179"/>
      <c r="BG2" s="6"/>
    </row>
    <row r="3" spans="1:60" ht="21.6" thickTop="1" thickBot="1" x14ac:dyDescent="0.35">
      <c r="A3" s="7" t="s">
        <v>0</v>
      </c>
      <c r="B3" s="8"/>
      <c r="C3" s="193">
        <v>34</v>
      </c>
      <c r="D3" s="11">
        <f t="shared" ref="D3:U3" si="0">C3+1</f>
        <v>35</v>
      </c>
      <c r="E3" s="10">
        <f t="shared" si="0"/>
        <v>36</v>
      </c>
      <c r="F3" s="10">
        <f t="shared" si="0"/>
        <v>37</v>
      </c>
      <c r="G3" s="10">
        <f t="shared" si="0"/>
        <v>38</v>
      </c>
      <c r="H3" s="10">
        <f t="shared" si="0"/>
        <v>39</v>
      </c>
      <c r="I3" s="10">
        <f t="shared" si="0"/>
        <v>40</v>
      </c>
      <c r="J3" s="10">
        <f t="shared" si="0"/>
        <v>41</v>
      </c>
      <c r="K3" s="11">
        <f t="shared" si="0"/>
        <v>42</v>
      </c>
      <c r="L3" s="193">
        <f t="shared" si="0"/>
        <v>43</v>
      </c>
      <c r="M3" s="11">
        <f>L3+1</f>
        <v>44</v>
      </c>
      <c r="N3" s="11">
        <f>M3+1</f>
        <v>45</v>
      </c>
      <c r="O3" s="10">
        <f t="shared" si="0"/>
        <v>46</v>
      </c>
      <c r="P3" s="10">
        <f t="shared" si="0"/>
        <v>47</v>
      </c>
      <c r="Q3" s="10">
        <f t="shared" si="0"/>
        <v>48</v>
      </c>
      <c r="R3" s="10">
        <f t="shared" si="0"/>
        <v>49</v>
      </c>
      <c r="S3" s="10">
        <f t="shared" si="0"/>
        <v>50</v>
      </c>
      <c r="T3" s="11">
        <f t="shared" si="0"/>
        <v>51</v>
      </c>
      <c r="U3" s="193">
        <f t="shared" si="0"/>
        <v>52</v>
      </c>
      <c r="V3" s="193">
        <v>1</v>
      </c>
      <c r="W3" s="11">
        <f>+V3+1</f>
        <v>2</v>
      </c>
      <c r="X3" s="10">
        <f t="shared" ref="X3:BE3" si="1">W3+1</f>
        <v>3</v>
      </c>
      <c r="Y3" s="10">
        <f t="shared" si="1"/>
        <v>4</v>
      </c>
      <c r="Z3" s="10">
        <f t="shared" si="1"/>
        <v>5</v>
      </c>
      <c r="AA3" s="11">
        <f t="shared" si="1"/>
        <v>6</v>
      </c>
      <c r="AB3" s="11">
        <f t="shared" si="1"/>
        <v>7</v>
      </c>
      <c r="AC3" s="11">
        <f>AB3+1</f>
        <v>8</v>
      </c>
      <c r="AD3" s="193">
        <f>AC3+1</f>
        <v>9</v>
      </c>
      <c r="AE3" s="10">
        <f>AD3+1</f>
        <v>10</v>
      </c>
      <c r="AF3" s="10">
        <f>AE3+1</f>
        <v>11</v>
      </c>
      <c r="AG3" s="10">
        <f t="shared" si="1"/>
        <v>12</v>
      </c>
      <c r="AH3" s="10">
        <f t="shared" si="1"/>
        <v>13</v>
      </c>
      <c r="AI3" s="10">
        <f t="shared" si="1"/>
        <v>14</v>
      </c>
      <c r="AJ3" s="10">
        <f t="shared" si="1"/>
        <v>15</v>
      </c>
      <c r="AK3" s="10">
        <f t="shared" si="1"/>
        <v>16</v>
      </c>
      <c r="AL3" s="193">
        <f t="shared" si="1"/>
        <v>17</v>
      </c>
      <c r="AM3" s="193">
        <f t="shared" si="1"/>
        <v>18</v>
      </c>
      <c r="AN3" s="11">
        <f t="shared" si="1"/>
        <v>19</v>
      </c>
      <c r="AO3" s="10">
        <f t="shared" si="1"/>
        <v>20</v>
      </c>
      <c r="AP3" s="10">
        <f t="shared" si="1"/>
        <v>21</v>
      </c>
      <c r="AQ3" s="10">
        <f t="shared" si="1"/>
        <v>22</v>
      </c>
      <c r="AR3" s="10">
        <f t="shared" si="1"/>
        <v>23</v>
      </c>
      <c r="AS3" s="10">
        <f t="shared" si="1"/>
        <v>24</v>
      </c>
      <c r="AT3" s="10">
        <f t="shared" si="1"/>
        <v>25</v>
      </c>
      <c r="AU3" s="10">
        <f t="shared" si="1"/>
        <v>26</v>
      </c>
      <c r="AV3" s="10">
        <f t="shared" si="1"/>
        <v>27</v>
      </c>
      <c r="AW3" s="113">
        <f t="shared" si="1"/>
        <v>28</v>
      </c>
      <c r="AX3" s="205">
        <f t="shared" si="1"/>
        <v>29</v>
      </c>
      <c r="AY3" s="193">
        <f t="shared" si="1"/>
        <v>30</v>
      </c>
      <c r="AZ3" s="193">
        <f t="shared" si="1"/>
        <v>31</v>
      </c>
      <c r="BA3" s="193">
        <f t="shared" si="1"/>
        <v>32</v>
      </c>
      <c r="BB3" s="193">
        <f t="shared" si="1"/>
        <v>33</v>
      </c>
      <c r="BC3" s="193">
        <f t="shared" si="1"/>
        <v>34</v>
      </c>
      <c r="BD3" s="106">
        <f t="shared" si="1"/>
        <v>35</v>
      </c>
      <c r="BE3" s="113">
        <f t="shared" si="1"/>
        <v>36</v>
      </c>
      <c r="BF3" s="63">
        <f>BE3+1</f>
        <v>37</v>
      </c>
      <c r="BG3" s="6"/>
    </row>
    <row r="4" spans="1:60" ht="21" thickTop="1" x14ac:dyDescent="0.3">
      <c r="A4" s="7" t="s">
        <v>1</v>
      </c>
      <c r="B4" s="8"/>
      <c r="C4" s="194">
        <v>42604</v>
      </c>
      <c r="D4" s="16">
        <f>C4+7</f>
        <v>42611</v>
      </c>
      <c r="E4" s="16">
        <f t="shared" ref="E4:BE4" si="2">D4+7</f>
        <v>42618</v>
      </c>
      <c r="F4" s="15">
        <f t="shared" si="2"/>
        <v>42625</v>
      </c>
      <c r="G4" s="15">
        <f t="shared" si="2"/>
        <v>42632</v>
      </c>
      <c r="H4" s="15">
        <f t="shared" si="2"/>
        <v>42639</v>
      </c>
      <c r="I4" s="15">
        <f t="shared" si="2"/>
        <v>42646</v>
      </c>
      <c r="J4" s="15">
        <f t="shared" si="2"/>
        <v>42653</v>
      </c>
      <c r="K4" s="16">
        <f t="shared" si="2"/>
        <v>42660</v>
      </c>
      <c r="L4" s="194">
        <f t="shared" si="2"/>
        <v>42667</v>
      </c>
      <c r="M4" s="16">
        <f>L4+7</f>
        <v>42674</v>
      </c>
      <c r="N4" s="16">
        <f>M4+7</f>
        <v>42681</v>
      </c>
      <c r="O4" s="15">
        <f t="shared" si="2"/>
        <v>42688</v>
      </c>
      <c r="P4" s="15">
        <f t="shared" si="2"/>
        <v>42695</v>
      </c>
      <c r="Q4" s="15">
        <f t="shared" si="2"/>
        <v>42702</v>
      </c>
      <c r="R4" s="15">
        <f t="shared" si="2"/>
        <v>42709</v>
      </c>
      <c r="S4" s="15">
        <f t="shared" si="2"/>
        <v>42716</v>
      </c>
      <c r="T4" s="16">
        <f t="shared" si="2"/>
        <v>42723</v>
      </c>
      <c r="U4" s="194">
        <f t="shared" si="2"/>
        <v>42730</v>
      </c>
      <c r="V4" s="194">
        <f t="shared" si="2"/>
        <v>42737</v>
      </c>
      <c r="W4" s="16">
        <f t="shared" si="2"/>
        <v>42744</v>
      </c>
      <c r="X4" s="15">
        <f t="shared" si="2"/>
        <v>42751</v>
      </c>
      <c r="Y4" s="15">
        <f t="shared" si="2"/>
        <v>42758</v>
      </c>
      <c r="Z4" s="15">
        <f t="shared" si="2"/>
        <v>42765</v>
      </c>
      <c r="AA4" s="16">
        <f t="shared" si="2"/>
        <v>42772</v>
      </c>
      <c r="AB4" s="16">
        <f t="shared" si="2"/>
        <v>42779</v>
      </c>
      <c r="AC4" s="16">
        <f>AB4+7</f>
        <v>42786</v>
      </c>
      <c r="AD4" s="194">
        <f>AC4+7</f>
        <v>42793</v>
      </c>
      <c r="AE4" s="15">
        <f>AD4+7</f>
        <v>42800</v>
      </c>
      <c r="AF4" s="15">
        <f>AE4+7</f>
        <v>42807</v>
      </c>
      <c r="AG4" s="15">
        <f t="shared" si="2"/>
        <v>42814</v>
      </c>
      <c r="AH4" s="15">
        <f t="shared" si="2"/>
        <v>42821</v>
      </c>
      <c r="AI4" s="15">
        <f t="shared" si="2"/>
        <v>42828</v>
      </c>
      <c r="AJ4" s="15">
        <f t="shared" si="2"/>
        <v>42835</v>
      </c>
      <c r="AK4" s="15">
        <f t="shared" si="2"/>
        <v>42842</v>
      </c>
      <c r="AL4" s="194">
        <f t="shared" si="2"/>
        <v>42849</v>
      </c>
      <c r="AM4" s="194">
        <f t="shared" si="2"/>
        <v>42856</v>
      </c>
      <c r="AN4" s="16">
        <f t="shared" si="2"/>
        <v>42863</v>
      </c>
      <c r="AO4" s="15">
        <f t="shared" si="2"/>
        <v>42870</v>
      </c>
      <c r="AP4" s="15">
        <f t="shared" si="2"/>
        <v>42877</v>
      </c>
      <c r="AQ4" s="15">
        <f t="shared" si="2"/>
        <v>42884</v>
      </c>
      <c r="AR4" s="15">
        <f t="shared" si="2"/>
        <v>42891</v>
      </c>
      <c r="AS4" s="15">
        <f t="shared" si="2"/>
        <v>42898</v>
      </c>
      <c r="AT4" s="15">
        <f t="shared" si="2"/>
        <v>42905</v>
      </c>
      <c r="AU4" s="15">
        <f t="shared" si="2"/>
        <v>42912</v>
      </c>
      <c r="AV4" s="15">
        <f t="shared" si="2"/>
        <v>42919</v>
      </c>
      <c r="AW4" s="157">
        <f t="shared" si="2"/>
        <v>42926</v>
      </c>
      <c r="AX4" s="206">
        <f t="shared" si="2"/>
        <v>42933</v>
      </c>
      <c r="AY4" s="194">
        <f t="shared" si="2"/>
        <v>42940</v>
      </c>
      <c r="AZ4" s="194">
        <f t="shared" si="2"/>
        <v>42947</v>
      </c>
      <c r="BA4" s="194">
        <f t="shared" si="2"/>
        <v>42954</v>
      </c>
      <c r="BB4" s="194">
        <f t="shared" si="2"/>
        <v>42961</v>
      </c>
      <c r="BC4" s="194">
        <f t="shared" si="2"/>
        <v>42968</v>
      </c>
      <c r="BD4" s="107">
        <f t="shared" si="2"/>
        <v>42975</v>
      </c>
      <c r="BE4" s="114">
        <f t="shared" si="2"/>
        <v>42982</v>
      </c>
      <c r="BF4" s="66">
        <f>BE4+7</f>
        <v>42989</v>
      </c>
      <c r="BG4" s="6"/>
    </row>
    <row r="5" spans="1:60" ht="21" thickBot="1" x14ac:dyDescent="0.35">
      <c r="A5" s="21"/>
      <c r="B5" s="148"/>
      <c r="C5" s="197" t="s">
        <v>67</v>
      </c>
      <c r="D5" s="28"/>
      <c r="E5" s="25" t="s">
        <v>2</v>
      </c>
      <c r="F5" s="25"/>
      <c r="G5" s="26"/>
      <c r="H5" s="26"/>
      <c r="I5" s="27" t="s">
        <v>3</v>
      </c>
      <c r="J5" s="27"/>
      <c r="K5" s="105"/>
      <c r="L5" s="195"/>
      <c r="M5" s="105"/>
      <c r="N5" s="25" t="s">
        <v>4</v>
      </c>
      <c r="O5" s="25"/>
      <c r="P5" s="26"/>
      <c r="Q5" s="26"/>
      <c r="R5" s="25" t="s">
        <v>5</v>
      </c>
      <c r="S5" s="25"/>
      <c r="T5" s="28"/>
      <c r="U5" s="200"/>
      <c r="V5" s="201" t="s">
        <v>6</v>
      </c>
      <c r="W5" s="105"/>
      <c r="X5" s="27"/>
      <c r="Y5" s="26"/>
      <c r="Z5" s="124"/>
      <c r="AA5" s="124" t="s">
        <v>7</v>
      </c>
      <c r="AB5" s="28"/>
      <c r="AC5" s="25"/>
      <c r="AD5" s="200"/>
      <c r="AE5" s="203" t="s">
        <v>8</v>
      </c>
      <c r="AF5" s="124"/>
      <c r="AG5" s="26"/>
      <c r="AH5" s="26"/>
      <c r="AI5" s="27" t="s">
        <v>9</v>
      </c>
      <c r="AJ5" s="27"/>
      <c r="AK5" s="27"/>
      <c r="AL5" s="200"/>
      <c r="AM5" s="195" t="s">
        <v>10</v>
      </c>
      <c r="AN5" s="105"/>
      <c r="AO5" s="26"/>
      <c r="AP5" s="26"/>
      <c r="AQ5" s="26"/>
      <c r="AR5" s="27" t="s">
        <v>11</v>
      </c>
      <c r="AS5" s="27"/>
      <c r="AT5" s="26"/>
      <c r="AU5" s="26"/>
      <c r="AV5" s="203" t="s">
        <v>12</v>
      </c>
      <c r="AW5" s="158"/>
      <c r="AX5" s="207"/>
      <c r="AY5" s="200"/>
      <c r="AZ5" s="200"/>
      <c r="BA5" s="195" t="s">
        <v>13</v>
      </c>
      <c r="BB5" s="197"/>
      <c r="BC5" s="195"/>
      <c r="BD5" s="28"/>
      <c r="BE5" s="158" t="s">
        <v>37</v>
      </c>
      <c r="BF5" s="104"/>
      <c r="BG5" s="6"/>
    </row>
    <row r="6" spans="1:60" ht="21.6" thickTop="1" thickBot="1" x14ac:dyDescent="0.35">
      <c r="A6" s="31" t="s">
        <v>14</v>
      </c>
      <c r="B6" s="32"/>
      <c r="C6" s="196" t="s">
        <v>15</v>
      </c>
      <c r="D6" s="196">
        <v>1</v>
      </c>
      <c r="E6" s="196">
        <f>+D6+1</f>
        <v>2</v>
      </c>
      <c r="F6" s="196">
        <f t="shared" ref="E6:K7" si="3">E6+1</f>
        <v>3</v>
      </c>
      <c r="G6" s="196">
        <f t="shared" si="3"/>
        <v>4</v>
      </c>
      <c r="H6" s="196">
        <f t="shared" si="3"/>
        <v>5</v>
      </c>
      <c r="I6" s="196">
        <f t="shared" si="3"/>
        <v>6</v>
      </c>
      <c r="J6" s="196">
        <f t="shared" si="3"/>
        <v>7</v>
      </c>
      <c r="K6" s="196">
        <f t="shared" si="3"/>
        <v>8</v>
      </c>
      <c r="L6" s="196" t="s">
        <v>15</v>
      </c>
      <c r="M6" s="196">
        <f>K6+1</f>
        <v>9</v>
      </c>
      <c r="N6" s="196">
        <f t="shared" ref="N6:T7" si="4">M6+1</f>
        <v>10</v>
      </c>
      <c r="O6" s="196">
        <f t="shared" si="4"/>
        <v>11</v>
      </c>
      <c r="P6" s="196">
        <f t="shared" si="4"/>
        <v>12</v>
      </c>
      <c r="Q6" s="196">
        <f t="shared" si="4"/>
        <v>13</v>
      </c>
      <c r="R6" s="196">
        <f t="shared" si="4"/>
        <v>14</v>
      </c>
      <c r="S6" s="196">
        <f t="shared" si="4"/>
        <v>15</v>
      </c>
      <c r="T6" s="196">
        <f t="shared" si="4"/>
        <v>16</v>
      </c>
      <c r="U6" s="196" t="s">
        <v>15</v>
      </c>
      <c r="V6" s="196" t="s">
        <v>15</v>
      </c>
      <c r="W6" s="196">
        <f>+T6+1</f>
        <v>17</v>
      </c>
      <c r="X6" s="196">
        <f t="shared" ref="X6:AC7" si="5">W6+1</f>
        <v>18</v>
      </c>
      <c r="Y6" s="196">
        <f t="shared" si="5"/>
        <v>19</v>
      </c>
      <c r="Z6" s="196">
        <f t="shared" si="5"/>
        <v>20</v>
      </c>
      <c r="AA6" s="196">
        <f t="shared" si="5"/>
        <v>21</v>
      </c>
      <c r="AB6" s="196">
        <f t="shared" si="5"/>
        <v>22</v>
      </c>
      <c r="AC6" s="196">
        <f t="shared" si="5"/>
        <v>23</v>
      </c>
      <c r="AD6" s="196" t="s">
        <v>15</v>
      </c>
      <c r="AE6" s="196">
        <f>AC6+1</f>
        <v>24</v>
      </c>
      <c r="AF6" s="196">
        <f t="shared" ref="AF6:AK7" si="6">AE6+1</f>
        <v>25</v>
      </c>
      <c r="AG6" s="196">
        <f t="shared" si="6"/>
        <v>26</v>
      </c>
      <c r="AH6" s="196">
        <f t="shared" si="6"/>
        <v>27</v>
      </c>
      <c r="AI6" s="196">
        <f t="shared" si="6"/>
        <v>28</v>
      </c>
      <c r="AJ6" s="196">
        <f t="shared" si="6"/>
        <v>29</v>
      </c>
      <c r="AK6" s="196">
        <f t="shared" si="6"/>
        <v>30</v>
      </c>
      <c r="AL6" s="196" t="s">
        <v>15</v>
      </c>
      <c r="AM6" s="196" t="s">
        <v>15</v>
      </c>
      <c r="AN6" s="196">
        <f>+AK6+1</f>
        <v>31</v>
      </c>
      <c r="AO6" s="196">
        <f>AN6+1</f>
        <v>32</v>
      </c>
      <c r="AP6" s="196">
        <f>AO6+1</f>
        <v>33</v>
      </c>
      <c r="AQ6" s="196">
        <f t="shared" ref="AQ6:AW6" si="7">+AP6+1</f>
        <v>34</v>
      </c>
      <c r="AR6" s="196">
        <f t="shared" si="7"/>
        <v>35</v>
      </c>
      <c r="AS6" s="196">
        <f t="shared" si="7"/>
        <v>36</v>
      </c>
      <c r="AT6" s="196">
        <f t="shared" si="7"/>
        <v>37</v>
      </c>
      <c r="AU6" s="196">
        <f t="shared" si="7"/>
        <v>38</v>
      </c>
      <c r="AV6" s="196">
        <f t="shared" si="7"/>
        <v>39</v>
      </c>
      <c r="AW6" s="198">
        <f t="shared" si="7"/>
        <v>40</v>
      </c>
      <c r="AX6" s="199" t="s">
        <v>15</v>
      </c>
      <c r="AY6" s="196" t="s">
        <v>15</v>
      </c>
      <c r="AZ6" s="196" t="s">
        <v>15</v>
      </c>
      <c r="BA6" s="196" t="s">
        <v>15</v>
      </c>
      <c r="BB6" s="196" t="s">
        <v>15</v>
      </c>
      <c r="BC6" s="196" t="s">
        <v>15</v>
      </c>
      <c r="BD6" s="108">
        <v>1</v>
      </c>
      <c r="BE6" s="118">
        <f>+BD6+1</f>
        <v>2</v>
      </c>
      <c r="BF6" s="72">
        <f>+BE6+1</f>
        <v>3</v>
      </c>
      <c r="BG6" s="6"/>
    </row>
    <row r="7" spans="1:60" ht="21.6" thickTop="1" thickBot="1" x14ac:dyDescent="0.35">
      <c r="A7" s="31" t="s">
        <v>36</v>
      </c>
      <c r="B7" s="32"/>
      <c r="C7" s="196" t="s">
        <v>15</v>
      </c>
      <c r="D7" s="174">
        <v>1</v>
      </c>
      <c r="E7" s="174">
        <f t="shared" si="3"/>
        <v>2</v>
      </c>
      <c r="F7" s="174">
        <f t="shared" si="3"/>
        <v>3</v>
      </c>
      <c r="G7" s="174">
        <f t="shared" si="3"/>
        <v>4</v>
      </c>
      <c r="H7" s="174">
        <f t="shared" si="3"/>
        <v>5</v>
      </c>
      <c r="I7" s="174">
        <f t="shared" si="3"/>
        <v>6</v>
      </c>
      <c r="J7" s="174">
        <f t="shared" si="3"/>
        <v>7</v>
      </c>
      <c r="K7" s="174">
        <f t="shared" si="3"/>
        <v>8</v>
      </c>
      <c r="L7" s="196" t="s">
        <v>15</v>
      </c>
      <c r="M7" s="174">
        <f>K7+1</f>
        <v>9</v>
      </c>
      <c r="N7" s="174">
        <f t="shared" si="4"/>
        <v>10</v>
      </c>
      <c r="O7" s="153">
        <v>1</v>
      </c>
      <c r="P7" s="153">
        <f>+O7+1</f>
        <v>2</v>
      </c>
      <c r="Q7" s="153">
        <f t="shared" si="4"/>
        <v>3</v>
      </c>
      <c r="R7" s="153">
        <f>Q7+1</f>
        <v>4</v>
      </c>
      <c r="S7" s="153">
        <f>R7+1</f>
        <v>5</v>
      </c>
      <c r="T7" s="153">
        <f>S7+1</f>
        <v>6</v>
      </c>
      <c r="U7" s="196" t="s">
        <v>15</v>
      </c>
      <c r="V7" s="196" t="s">
        <v>15</v>
      </c>
      <c r="W7" s="153">
        <f>+T7+1</f>
        <v>7</v>
      </c>
      <c r="X7" s="153">
        <f>W7+1</f>
        <v>8</v>
      </c>
      <c r="Y7" s="153">
        <f>X7+1</f>
        <v>9</v>
      </c>
      <c r="Z7" s="153">
        <f>Y7+1</f>
        <v>10</v>
      </c>
      <c r="AA7" s="174">
        <v>1</v>
      </c>
      <c r="AB7" s="174">
        <f t="shared" si="5"/>
        <v>2</v>
      </c>
      <c r="AC7" s="174">
        <f t="shared" si="5"/>
        <v>3</v>
      </c>
      <c r="AD7" s="196" t="s">
        <v>15</v>
      </c>
      <c r="AE7" s="174">
        <f>AC7+1</f>
        <v>4</v>
      </c>
      <c r="AF7" s="174">
        <f t="shared" si="6"/>
        <v>5</v>
      </c>
      <c r="AG7" s="174">
        <f t="shared" si="6"/>
        <v>6</v>
      </c>
      <c r="AH7" s="174">
        <f t="shared" si="6"/>
        <v>7</v>
      </c>
      <c r="AI7" s="174">
        <f t="shared" si="6"/>
        <v>8</v>
      </c>
      <c r="AJ7" s="174">
        <f t="shared" si="6"/>
        <v>9</v>
      </c>
      <c r="AK7" s="174">
        <f t="shared" si="6"/>
        <v>10</v>
      </c>
      <c r="AL7" s="196" t="s">
        <v>15</v>
      </c>
      <c r="AM7" s="196" t="s">
        <v>15</v>
      </c>
      <c r="AN7" s="153">
        <v>1</v>
      </c>
      <c r="AO7" s="153">
        <f>AN7+1</f>
        <v>2</v>
      </c>
      <c r="AP7" s="153">
        <f>AO7+1</f>
        <v>3</v>
      </c>
      <c r="AQ7" s="153">
        <f t="shared" ref="AQ7:AW7" si="8">AP7+1</f>
        <v>4</v>
      </c>
      <c r="AR7" s="153">
        <f t="shared" si="8"/>
        <v>5</v>
      </c>
      <c r="AS7" s="153">
        <f t="shared" si="8"/>
        <v>6</v>
      </c>
      <c r="AT7" s="153">
        <f t="shared" si="8"/>
        <v>7</v>
      </c>
      <c r="AU7" s="153">
        <f t="shared" si="8"/>
        <v>8</v>
      </c>
      <c r="AV7" s="153">
        <f t="shared" si="8"/>
        <v>9</v>
      </c>
      <c r="AW7" s="159">
        <f t="shared" si="8"/>
        <v>10</v>
      </c>
      <c r="AX7" s="199" t="s">
        <v>15</v>
      </c>
      <c r="AY7" s="196" t="s">
        <v>15</v>
      </c>
      <c r="AZ7" s="196" t="s">
        <v>15</v>
      </c>
      <c r="BA7" s="196" t="s">
        <v>15</v>
      </c>
      <c r="BB7" s="196" t="s">
        <v>15</v>
      </c>
      <c r="BC7" s="196" t="s">
        <v>15</v>
      </c>
      <c r="BD7" s="108" t="s">
        <v>15</v>
      </c>
      <c r="BE7" s="118" t="s">
        <v>15</v>
      </c>
      <c r="BF7" s="72" t="s">
        <v>15</v>
      </c>
      <c r="BG7" s="6"/>
    </row>
    <row r="8" spans="1:60" ht="21" thickTop="1" x14ac:dyDescent="0.3">
      <c r="A8" s="37"/>
      <c r="B8" s="38" t="s">
        <v>16</v>
      </c>
      <c r="C8" s="154" t="s">
        <v>17</v>
      </c>
      <c r="D8" s="122"/>
      <c r="E8" s="122"/>
      <c r="F8" s="122"/>
      <c r="G8" s="122"/>
      <c r="H8" s="122"/>
      <c r="I8" s="122"/>
      <c r="J8" s="122"/>
      <c r="K8" s="122"/>
      <c r="L8" s="122" t="s">
        <v>17</v>
      </c>
      <c r="M8" s="122"/>
      <c r="N8" s="122"/>
      <c r="O8" s="122"/>
      <c r="P8" s="122"/>
      <c r="Q8" s="122"/>
      <c r="R8" s="122"/>
      <c r="S8" s="122"/>
      <c r="T8" s="122"/>
      <c r="U8" s="145" t="s">
        <v>34</v>
      </c>
      <c r="V8" s="122" t="s">
        <v>17</v>
      </c>
      <c r="W8" s="122"/>
      <c r="X8" s="122"/>
      <c r="Y8" s="122"/>
      <c r="Z8" s="122"/>
      <c r="AA8" s="122"/>
      <c r="AB8" s="122"/>
      <c r="AC8" s="122"/>
      <c r="AD8" s="122" t="s">
        <v>17</v>
      </c>
      <c r="AE8" s="122"/>
      <c r="AF8" s="122"/>
      <c r="AG8" s="122"/>
      <c r="AH8" s="122"/>
      <c r="AI8" s="122"/>
      <c r="AJ8" s="122"/>
      <c r="AK8" s="145" t="s">
        <v>34</v>
      </c>
      <c r="AL8" s="122" t="s">
        <v>17</v>
      </c>
      <c r="AM8" s="122" t="s">
        <v>17</v>
      </c>
      <c r="AN8" s="122"/>
      <c r="AO8" s="122"/>
      <c r="AP8" s="122"/>
      <c r="AQ8" s="122"/>
      <c r="AR8" s="145" t="s">
        <v>34</v>
      </c>
      <c r="AS8" s="145"/>
      <c r="AT8" s="145"/>
      <c r="AU8" s="122"/>
      <c r="AV8" s="122"/>
      <c r="AW8" s="122"/>
      <c r="AX8" s="106" t="s">
        <v>17</v>
      </c>
      <c r="AY8" s="122" t="s">
        <v>17</v>
      </c>
      <c r="AZ8" s="122" t="s">
        <v>17</v>
      </c>
      <c r="BA8" s="122" t="s">
        <v>17</v>
      </c>
      <c r="BB8" s="122" t="s">
        <v>17</v>
      </c>
      <c r="BC8" s="122" t="s">
        <v>17</v>
      </c>
      <c r="BD8" s="109"/>
      <c r="BE8" s="119"/>
      <c r="BF8" s="146"/>
      <c r="BG8" s="6"/>
    </row>
    <row r="9" spans="1:60" ht="20.399999999999999" x14ac:dyDescent="0.3">
      <c r="A9" s="44">
        <v>2016</v>
      </c>
      <c r="B9" s="41" t="s">
        <v>20</v>
      </c>
      <c r="C9" s="155" t="s">
        <v>17</v>
      </c>
      <c r="D9" s="122"/>
      <c r="E9" s="122"/>
      <c r="F9" s="122"/>
      <c r="G9" s="122"/>
      <c r="H9" s="122"/>
      <c r="I9" s="122"/>
      <c r="J9" s="122"/>
      <c r="K9" s="122"/>
      <c r="L9" s="122" t="s">
        <v>17</v>
      </c>
      <c r="M9" s="122"/>
      <c r="N9" s="122"/>
      <c r="O9" s="214"/>
      <c r="P9" s="214"/>
      <c r="Q9" s="214"/>
      <c r="R9" s="214"/>
      <c r="S9" s="214"/>
      <c r="T9" s="214"/>
      <c r="U9" s="122" t="s">
        <v>17</v>
      </c>
      <c r="V9" s="122" t="s">
        <v>17</v>
      </c>
      <c r="W9" s="214"/>
      <c r="X9" s="214"/>
      <c r="Y9" s="214"/>
      <c r="Z9" s="214"/>
      <c r="AA9" s="122"/>
      <c r="AB9" s="122"/>
      <c r="AC9" s="122"/>
      <c r="AD9" s="122" t="s">
        <v>17</v>
      </c>
      <c r="AE9" s="122"/>
      <c r="AF9" s="122"/>
      <c r="AG9" s="122"/>
      <c r="AH9" s="122"/>
      <c r="AI9" s="122"/>
      <c r="AJ9" s="122"/>
      <c r="AK9" s="122"/>
      <c r="AL9" s="122" t="s">
        <v>17</v>
      </c>
      <c r="AM9" s="122" t="s">
        <v>17</v>
      </c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09" t="s">
        <v>17</v>
      </c>
      <c r="AY9" s="122" t="s">
        <v>17</v>
      </c>
      <c r="AZ9" s="122" t="s">
        <v>17</v>
      </c>
      <c r="BA9" s="122" t="s">
        <v>17</v>
      </c>
      <c r="BB9" s="122" t="s">
        <v>17</v>
      </c>
      <c r="BC9" s="122" t="s">
        <v>17</v>
      </c>
      <c r="BD9" s="109"/>
      <c r="BE9" s="119"/>
      <c r="BF9" s="146"/>
      <c r="BG9" s="6"/>
      <c r="BH9" t="s">
        <v>84</v>
      </c>
    </row>
    <row r="10" spans="1:60" ht="20.399999999999999" x14ac:dyDescent="0.3">
      <c r="A10" s="44" t="s">
        <v>21</v>
      </c>
      <c r="B10" s="41" t="s">
        <v>22</v>
      </c>
      <c r="C10" s="155" t="s">
        <v>17</v>
      </c>
      <c r="D10" s="122"/>
      <c r="E10" s="122"/>
      <c r="F10" s="122"/>
      <c r="G10" s="122"/>
      <c r="H10" s="122"/>
      <c r="I10" s="122"/>
      <c r="J10" s="122"/>
      <c r="K10" s="122"/>
      <c r="L10" s="122" t="s">
        <v>17</v>
      </c>
      <c r="M10" s="122"/>
      <c r="N10" s="122"/>
      <c r="O10" s="214"/>
      <c r="P10" s="214"/>
      <c r="Q10" s="214"/>
      <c r="R10" s="214"/>
      <c r="S10" s="214"/>
      <c r="T10" s="214"/>
      <c r="U10" s="122" t="s">
        <v>17</v>
      </c>
      <c r="V10" s="122" t="s">
        <v>17</v>
      </c>
      <c r="W10" s="214"/>
      <c r="X10" s="214"/>
      <c r="Y10" s="214"/>
      <c r="Z10" s="214"/>
      <c r="AA10" s="122"/>
      <c r="AB10" s="122"/>
      <c r="AC10" s="122"/>
      <c r="AD10" s="122" t="s">
        <v>17</v>
      </c>
      <c r="AE10" s="122"/>
      <c r="AF10" s="122"/>
      <c r="AG10" s="122"/>
      <c r="AH10" s="122"/>
      <c r="AI10" s="122"/>
      <c r="AJ10" s="122"/>
      <c r="AK10" s="122"/>
      <c r="AL10" s="122" t="s">
        <v>17</v>
      </c>
      <c r="AM10" s="122" t="s">
        <v>17</v>
      </c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09" t="s">
        <v>17</v>
      </c>
      <c r="AY10" s="122" t="s">
        <v>17</v>
      </c>
      <c r="AZ10" s="122" t="s">
        <v>17</v>
      </c>
      <c r="BA10" s="122" t="s">
        <v>17</v>
      </c>
      <c r="BB10" s="122" t="s">
        <v>17</v>
      </c>
      <c r="BC10" s="122" t="s">
        <v>17</v>
      </c>
      <c r="BD10" s="109"/>
      <c r="BE10" s="119"/>
      <c r="BF10" s="146"/>
      <c r="BG10" s="6"/>
    </row>
    <row r="11" spans="1:60" ht="20.399999999999999" x14ac:dyDescent="0.3">
      <c r="A11" s="44">
        <v>2017</v>
      </c>
      <c r="B11" s="41" t="s">
        <v>23</v>
      </c>
      <c r="C11" s="155" t="s">
        <v>17</v>
      </c>
      <c r="D11" s="122"/>
      <c r="E11" s="122"/>
      <c r="F11" s="122"/>
      <c r="G11" s="122"/>
      <c r="H11" s="122"/>
      <c r="I11" s="122"/>
      <c r="J11" s="122"/>
      <c r="K11" s="122"/>
      <c r="L11" s="122" t="s">
        <v>17</v>
      </c>
      <c r="M11" s="122"/>
      <c r="N11" s="122"/>
      <c r="O11" s="214"/>
      <c r="P11" s="214"/>
      <c r="Q11" s="214"/>
      <c r="R11" s="214"/>
      <c r="S11" s="214"/>
      <c r="T11" s="214"/>
      <c r="U11" s="122" t="s">
        <v>17</v>
      </c>
      <c r="V11" s="122" t="s">
        <v>17</v>
      </c>
      <c r="W11" s="214"/>
      <c r="X11" s="214"/>
      <c r="Y11" s="214"/>
      <c r="Z11" s="214"/>
      <c r="AA11" s="122"/>
      <c r="AB11" s="122"/>
      <c r="AC11" s="122"/>
      <c r="AD11" s="122" t="s">
        <v>17</v>
      </c>
      <c r="AE11" s="122"/>
      <c r="AF11" s="122"/>
      <c r="AG11" s="122"/>
      <c r="AH11" s="122"/>
      <c r="AI11" s="122"/>
      <c r="AJ11" s="163" t="s">
        <v>56</v>
      </c>
      <c r="AK11" s="122"/>
      <c r="AL11" s="145" t="s">
        <v>34</v>
      </c>
      <c r="AM11" s="122" t="s">
        <v>17</v>
      </c>
      <c r="AN11" s="122"/>
      <c r="AO11" s="122"/>
      <c r="AP11" s="145" t="s">
        <v>34</v>
      </c>
      <c r="AQ11" s="122"/>
      <c r="AR11" s="122"/>
      <c r="AS11" s="122"/>
      <c r="AT11" s="122"/>
      <c r="AU11" s="122"/>
      <c r="AV11" s="122"/>
      <c r="AW11" s="122"/>
      <c r="AX11" s="109" t="s">
        <v>17</v>
      </c>
      <c r="AY11" s="122" t="s">
        <v>17</v>
      </c>
      <c r="AZ11" s="122" t="s">
        <v>17</v>
      </c>
      <c r="BA11" s="122" t="s">
        <v>17</v>
      </c>
      <c r="BB11" s="122" t="s">
        <v>17</v>
      </c>
      <c r="BC11" s="122" t="s">
        <v>17</v>
      </c>
      <c r="BD11" s="109"/>
      <c r="BE11" s="119"/>
      <c r="BF11" s="146"/>
      <c r="BG11" s="6"/>
    </row>
    <row r="12" spans="1:60" ht="21" thickBot="1" x14ac:dyDescent="0.35">
      <c r="A12" s="46"/>
      <c r="B12" s="47" t="s">
        <v>24</v>
      </c>
      <c r="C12" s="156" t="s">
        <v>17</v>
      </c>
      <c r="D12" s="123"/>
      <c r="E12" s="123"/>
      <c r="F12" s="123"/>
      <c r="G12" s="123"/>
      <c r="H12" s="123"/>
      <c r="I12" s="123"/>
      <c r="J12" s="123"/>
      <c r="K12" s="123"/>
      <c r="L12" s="123" t="s">
        <v>17</v>
      </c>
      <c r="M12" s="123"/>
      <c r="N12" s="123"/>
      <c r="O12" s="213"/>
      <c r="P12" s="213"/>
      <c r="Q12" s="213"/>
      <c r="R12" s="213"/>
      <c r="S12" s="213"/>
      <c r="T12" s="213"/>
      <c r="U12" s="123" t="s">
        <v>17</v>
      </c>
      <c r="V12" s="123" t="s">
        <v>17</v>
      </c>
      <c r="W12" s="213"/>
      <c r="X12" s="213"/>
      <c r="Y12" s="213"/>
      <c r="Z12" s="213"/>
      <c r="AA12" s="123"/>
      <c r="AB12" s="123"/>
      <c r="AC12" s="123"/>
      <c r="AD12" s="123" t="s">
        <v>17</v>
      </c>
      <c r="AE12" s="123"/>
      <c r="AF12" s="123"/>
      <c r="AG12" s="123"/>
      <c r="AH12" s="123"/>
      <c r="AI12" s="123"/>
      <c r="AJ12" s="145" t="s">
        <v>34</v>
      </c>
      <c r="AK12" s="123"/>
      <c r="AL12" s="123" t="s">
        <v>17</v>
      </c>
      <c r="AM12" s="145" t="s">
        <v>34</v>
      </c>
      <c r="AN12" s="123"/>
      <c r="AO12" s="123"/>
      <c r="AP12" s="123" t="s">
        <v>17</v>
      </c>
      <c r="AQ12" s="123"/>
      <c r="AR12" s="123"/>
      <c r="AS12" s="123"/>
      <c r="AT12" s="123"/>
      <c r="AU12" s="123"/>
      <c r="AV12" s="123"/>
      <c r="AW12" s="123"/>
      <c r="AX12" s="110" t="s">
        <v>17</v>
      </c>
      <c r="AY12" s="123" t="s">
        <v>17</v>
      </c>
      <c r="AZ12" s="123" t="s">
        <v>17</v>
      </c>
      <c r="BA12" s="123" t="s">
        <v>17</v>
      </c>
      <c r="BB12" s="123" t="s">
        <v>17</v>
      </c>
      <c r="BC12" s="123" t="s">
        <v>17</v>
      </c>
      <c r="BD12" s="110"/>
      <c r="BE12" s="120"/>
      <c r="BF12" s="147"/>
      <c r="BG12" s="6"/>
    </row>
    <row r="13" spans="1:60" ht="21" thickTop="1" x14ac:dyDescent="0.3">
      <c r="A13" s="7" t="s">
        <v>59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51" t="s">
        <v>25</v>
      </c>
      <c r="M13" s="51"/>
      <c r="N13" s="51"/>
      <c r="O13" s="51"/>
      <c r="P13" s="51"/>
      <c r="Q13" s="51"/>
      <c r="R13" s="51"/>
      <c r="S13" s="51"/>
      <c r="T13" s="51"/>
      <c r="U13" s="51" t="s">
        <v>25</v>
      </c>
      <c r="V13" s="51" t="s">
        <v>25</v>
      </c>
      <c r="W13" s="51"/>
      <c r="X13" s="51"/>
      <c r="Y13" s="51"/>
      <c r="Z13" s="51"/>
      <c r="AA13" s="51"/>
      <c r="AB13" s="51"/>
      <c r="AC13" s="51"/>
      <c r="AD13" s="51" t="s">
        <v>25</v>
      </c>
      <c r="AE13" s="51"/>
      <c r="AF13" s="51"/>
      <c r="AG13" s="51"/>
      <c r="AH13" s="51"/>
      <c r="AI13" s="51"/>
      <c r="AJ13" s="51" t="s">
        <v>25</v>
      </c>
      <c r="AK13" s="51" t="s">
        <v>25</v>
      </c>
      <c r="AL13" s="51" t="s">
        <v>25</v>
      </c>
      <c r="AM13" s="51" t="s">
        <v>25</v>
      </c>
      <c r="AN13" s="51"/>
      <c r="AO13" s="51"/>
      <c r="AP13" s="51" t="s">
        <v>25</v>
      </c>
      <c r="AQ13" s="51"/>
      <c r="AR13" s="51" t="s">
        <v>25</v>
      </c>
      <c r="AS13" s="149"/>
      <c r="AT13" s="51"/>
      <c r="AU13" s="51"/>
      <c r="AV13" s="149"/>
      <c r="AW13" s="51"/>
      <c r="AX13" s="51" t="s">
        <v>25</v>
      </c>
      <c r="AY13" s="8"/>
      <c r="AZ13" s="8"/>
      <c r="BA13" s="8"/>
      <c r="BB13" s="8"/>
      <c r="BC13" s="8"/>
      <c r="BD13" s="8"/>
      <c r="BE13" s="8"/>
      <c r="BF13" s="53"/>
      <c r="BG13" s="6"/>
    </row>
    <row r="14" spans="1:60" ht="20.399999999999999" x14ac:dyDescent="0.3">
      <c r="A14" s="21" t="s">
        <v>66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50" t="s">
        <v>70</v>
      </c>
      <c r="M14" s="150"/>
      <c r="N14" s="150"/>
      <c r="O14" s="150"/>
      <c r="P14" s="150"/>
      <c r="Q14" s="150"/>
      <c r="R14" s="150"/>
      <c r="S14" s="150"/>
      <c r="T14" s="150"/>
      <c r="U14" s="150" t="s">
        <v>70</v>
      </c>
      <c r="V14" s="150" t="s">
        <v>70</v>
      </c>
      <c r="W14" s="150"/>
      <c r="X14" s="150"/>
      <c r="Y14" s="150"/>
      <c r="Z14" s="150"/>
      <c r="AA14" s="150"/>
      <c r="AB14" s="150"/>
      <c r="AC14" s="150"/>
      <c r="AD14" s="150" t="s">
        <v>70</v>
      </c>
      <c r="AE14" s="150"/>
      <c r="AF14" s="150"/>
      <c r="AG14" s="150"/>
      <c r="AH14" s="150"/>
      <c r="AI14" s="150"/>
      <c r="AJ14" s="150" t="s">
        <v>70</v>
      </c>
      <c r="AK14" s="150" t="s">
        <v>70</v>
      </c>
      <c r="AL14" s="150" t="s">
        <v>70</v>
      </c>
      <c r="AM14" s="150" t="s">
        <v>70</v>
      </c>
      <c r="AN14" s="150"/>
      <c r="AO14" s="150"/>
      <c r="AP14" s="150" t="s">
        <v>70</v>
      </c>
      <c r="AQ14" s="150"/>
      <c r="AR14" s="150" t="s">
        <v>70</v>
      </c>
      <c r="AS14" s="149"/>
      <c r="AT14" s="150"/>
      <c r="AU14" s="150"/>
      <c r="AV14" s="149"/>
      <c r="AW14" s="150"/>
      <c r="AX14" s="150" t="s">
        <v>70</v>
      </c>
      <c r="AY14" s="148"/>
      <c r="AZ14" s="148"/>
      <c r="BA14" s="148"/>
      <c r="BB14" s="148"/>
      <c r="BC14" s="148"/>
      <c r="BD14" s="148"/>
      <c r="BE14" s="148"/>
      <c r="BF14" s="53"/>
      <c r="BG14" s="6"/>
    </row>
    <row r="15" spans="1:60" ht="20.399999999999999" x14ac:dyDescent="0.3">
      <c r="A15" s="21" t="s">
        <v>64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50" t="s">
        <v>25</v>
      </c>
      <c r="M15" s="150"/>
      <c r="N15" s="150"/>
      <c r="O15" s="150"/>
      <c r="P15" s="150"/>
      <c r="Q15" s="150"/>
      <c r="R15" s="150"/>
      <c r="S15" s="150"/>
      <c r="T15" s="150"/>
      <c r="U15" s="150" t="s">
        <v>25</v>
      </c>
      <c r="V15" s="150" t="s">
        <v>25</v>
      </c>
      <c r="W15" s="150"/>
      <c r="X15" s="150"/>
      <c r="Y15" s="150"/>
      <c r="Z15" s="150"/>
      <c r="AA15" s="150"/>
      <c r="AB15" s="150"/>
      <c r="AC15" s="150"/>
      <c r="AD15" s="150" t="s">
        <v>25</v>
      </c>
      <c r="AE15" s="150"/>
      <c r="AF15" s="150"/>
      <c r="AG15" s="150"/>
      <c r="AH15" s="150"/>
      <c r="AI15" s="150"/>
      <c r="AJ15" s="151" t="s">
        <v>26</v>
      </c>
      <c r="AK15" s="151"/>
      <c r="AL15" s="150" t="s">
        <v>25</v>
      </c>
      <c r="AM15" s="204" t="s">
        <v>68</v>
      </c>
      <c r="AN15" s="152"/>
      <c r="AO15" s="152"/>
      <c r="AP15" s="150" t="s">
        <v>25</v>
      </c>
      <c r="AQ15" s="151"/>
      <c r="AR15" s="148" t="s">
        <v>27</v>
      </c>
      <c r="AS15" s="149"/>
      <c r="AT15" s="148"/>
      <c r="AU15" s="151"/>
      <c r="AV15" s="149"/>
      <c r="AW15" s="150"/>
      <c r="AX15" s="150" t="s">
        <v>25</v>
      </c>
      <c r="AY15" s="148"/>
      <c r="AZ15" s="148"/>
      <c r="BA15" s="148"/>
      <c r="BB15" s="148"/>
      <c r="BC15" s="148"/>
      <c r="BD15" s="148"/>
      <c r="BE15" s="148"/>
      <c r="BF15" s="53"/>
      <c r="BG15" s="6"/>
    </row>
    <row r="16" spans="1:60" ht="20.399999999999999" x14ac:dyDescent="0.3">
      <c r="A16" s="21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 t="s">
        <v>28</v>
      </c>
      <c r="M16" s="148"/>
      <c r="N16" s="148"/>
      <c r="O16" s="148"/>
      <c r="P16" s="148"/>
      <c r="Q16" s="148"/>
      <c r="R16" s="148"/>
      <c r="S16" s="148"/>
      <c r="T16" s="148"/>
      <c r="U16" s="151" t="s">
        <v>29</v>
      </c>
      <c r="V16" s="151"/>
      <c r="W16" s="148"/>
      <c r="X16" s="148"/>
      <c r="Y16" s="148"/>
      <c r="Z16" s="148"/>
      <c r="AA16" s="148"/>
      <c r="AB16" s="148"/>
      <c r="AC16" s="148"/>
      <c r="AD16" s="148" t="s">
        <v>52</v>
      </c>
      <c r="AE16" s="148"/>
      <c r="AF16" s="148"/>
      <c r="AG16" s="148"/>
      <c r="AH16" s="151"/>
      <c r="AI16" s="151"/>
      <c r="AJ16" s="151"/>
      <c r="AK16" s="151"/>
      <c r="AL16" s="149" t="s">
        <v>61</v>
      </c>
      <c r="AM16" s="149"/>
      <c r="AN16" s="148"/>
      <c r="AO16" s="148"/>
      <c r="AP16" s="148" t="s">
        <v>39</v>
      </c>
      <c r="AQ16" s="148"/>
      <c r="AR16" s="148"/>
      <c r="AS16" s="148"/>
      <c r="AT16" s="152"/>
      <c r="AU16" s="148"/>
      <c r="AV16" s="149"/>
      <c r="AW16" s="148"/>
      <c r="AX16" s="148" t="s">
        <v>30</v>
      </c>
      <c r="AY16" s="148"/>
      <c r="AZ16" s="148"/>
      <c r="BA16" s="148"/>
      <c r="BB16" s="148"/>
      <c r="BC16" s="148"/>
      <c r="BD16" s="148" t="s">
        <v>31</v>
      </c>
      <c r="BE16" s="148"/>
      <c r="BF16" s="53"/>
      <c r="BG16" s="6"/>
    </row>
    <row r="17" spans="1:60" ht="20.399999999999999" x14ac:dyDescent="0.3">
      <c r="A17" s="21" t="s">
        <v>69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50">
        <v>5</v>
      </c>
      <c r="M17" s="148" t="s">
        <v>32</v>
      </c>
      <c r="N17" s="148"/>
      <c r="O17" s="148"/>
      <c r="P17" s="148"/>
      <c r="Q17" s="148"/>
      <c r="R17" s="148"/>
      <c r="S17" s="148"/>
      <c r="T17" s="148"/>
      <c r="U17" s="150">
        <v>9</v>
      </c>
      <c r="V17" s="148" t="s">
        <v>32</v>
      </c>
      <c r="W17" s="148"/>
      <c r="X17" s="148"/>
      <c r="Y17" s="148"/>
      <c r="Z17" s="148"/>
      <c r="AA17" s="148"/>
      <c r="AB17" s="148"/>
      <c r="AC17" s="148"/>
      <c r="AD17" s="150">
        <v>5</v>
      </c>
      <c r="AE17" s="148" t="s">
        <v>32</v>
      </c>
      <c r="AF17" s="150"/>
      <c r="AG17" s="148"/>
      <c r="AH17" s="148"/>
      <c r="AI17" s="56"/>
      <c r="AJ17" s="148"/>
      <c r="AK17" s="56"/>
      <c r="AL17" s="150">
        <v>8</v>
      </c>
      <c r="AM17" s="148" t="s">
        <v>32</v>
      </c>
      <c r="AN17" s="150"/>
      <c r="AO17" s="148"/>
      <c r="AP17" s="149">
        <v>1</v>
      </c>
      <c r="AQ17" s="149" t="s">
        <v>40</v>
      </c>
      <c r="AR17" s="160"/>
      <c r="AS17" s="149"/>
      <c r="AT17" s="148"/>
      <c r="AU17" s="148"/>
      <c r="AV17" s="149"/>
      <c r="AW17" s="150"/>
      <c r="AX17" s="150">
        <v>30</v>
      </c>
      <c r="AY17" s="148" t="s">
        <v>32</v>
      </c>
      <c r="AZ17" s="148"/>
      <c r="BA17" s="148"/>
      <c r="BB17" s="148"/>
      <c r="BC17" s="148"/>
      <c r="BD17" s="150">
        <f>SUM(D17:BC17)</f>
        <v>58</v>
      </c>
      <c r="BE17" s="148" t="s">
        <v>32</v>
      </c>
      <c r="BF17" s="53"/>
      <c r="BG17" s="6"/>
    </row>
    <row r="18" spans="1:60" ht="20.399999999999999" x14ac:dyDescent="0.3">
      <c r="A18" s="21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50"/>
      <c r="M18" s="148"/>
      <c r="N18" s="148"/>
      <c r="O18" s="148"/>
      <c r="P18" s="148"/>
      <c r="Q18" s="148"/>
      <c r="R18" s="148"/>
      <c r="S18" s="148"/>
      <c r="T18" s="148"/>
      <c r="U18" s="150"/>
      <c r="V18" s="148"/>
      <c r="W18" s="148"/>
      <c r="X18" s="148"/>
      <c r="Y18" s="148"/>
      <c r="Z18" s="148"/>
      <c r="AA18" s="148"/>
      <c r="AB18" s="148"/>
      <c r="AC18" s="150"/>
      <c r="AD18" s="148"/>
      <c r="AE18" s="148"/>
      <c r="AF18" s="150"/>
      <c r="AG18" s="148"/>
      <c r="AH18" s="148"/>
      <c r="AI18" s="56"/>
      <c r="AJ18" s="148"/>
      <c r="AK18" s="56"/>
      <c r="AL18" s="148"/>
      <c r="AM18" s="150"/>
      <c r="AN18" s="150"/>
      <c r="AO18" s="162"/>
      <c r="AP18" s="149"/>
      <c r="AQ18" s="149"/>
      <c r="AR18" s="160"/>
      <c r="AS18" s="149"/>
      <c r="AT18" s="148"/>
      <c r="AU18" s="148"/>
      <c r="AV18" s="149"/>
      <c r="AW18" s="150"/>
      <c r="AX18" s="150"/>
      <c r="AY18" s="148"/>
      <c r="AZ18" s="148"/>
      <c r="BA18" s="148"/>
      <c r="BB18" s="148"/>
      <c r="BC18" s="150"/>
      <c r="BD18" s="148"/>
      <c r="BE18" s="148"/>
      <c r="BF18" s="53"/>
      <c r="BG18" s="6"/>
    </row>
    <row r="19" spans="1:60" ht="21" thickBot="1" x14ac:dyDescent="0.3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</row>
    <row r="20" spans="1:60" ht="31.2" thickTop="1" thickBot="1" x14ac:dyDescent="0.35">
      <c r="A20" s="175" t="s">
        <v>54</v>
      </c>
      <c r="B20" s="176"/>
      <c r="C20" s="177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80" t="s">
        <v>57</v>
      </c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8"/>
      <c r="AR20" s="176"/>
      <c r="AS20" s="176"/>
      <c r="AT20" s="178"/>
      <c r="AU20" s="178"/>
      <c r="AV20" s="176"/>
      <c r="AW20" s="177" t="s">
        <v>65</v>
      </c>
      <c r="AX20" s="176"/>
      <c r="AY20" s="176"/>
      <c r="AZ20" s="176"/>
      <c r="BA20" s="176"/>
      <c r="BB20" s="176"/>
      <c r="BC20" s="176"/>
      <c r="BD20" s="176"/>
      <c r="BE20" s="176"/>
      <c r="BF20" s="179"/>
      <c r="BG20" s="6"/>
    </row>
    <row r="21" spans="1:60" ht="21.6" thickTop="1" thickBot="1" x14ac:dyDescent="0.35">
      <c r="A21" s="7" t="s">
        <v>0</v>
      </c>
      <c r="B21" s="8"/>
      <c r="C21" s="193">
        <v>34</v>
      </c>
      <c r="D21" s="11">
        <f t="shared" ref="D21:U21" si="9">C21+1</f>
        <v>35</v>
      </c>
      <c r="E21" s="10">
        <f t="shared" si="9"/>
        <v>36</v>
      </c>
      <c r="F21" s="10">
        <f t="shared" si="9"/>
        <v>37</v>
      </c>
      <c r="G21" s="10">
        <f t="shared" si="9"/>
        <v>38</v>
      </c>
      <c r="H21" s="10">
        <f t="shared" si="9"/>
        <v>39</v>
      </c>
      <c r="I21" s="10">
        <f t="shared" si="9"/>
        <v>40</v>
      </c>
      <c r="J21" s="10">
        <f t="shared" si="9"/>
        <v>41</v>
      </c>
      <c r="K21" s="11">
        <f t="shared" si="9"/>
        <v>42</v>
      </c>
      <c r="L21" s="193">
        <f t="shared" si="9"/>
        <v>43</v>
      </c>
      <c r="M21" s="11">
        <f>L21+1</f>
        <v>44</v>
      </c>
      <c r="N21" s="11">
        <f>M21+1</f>
        <v>45</v>
      </c>
      <c r="O21" s="10">
        <f t="shared" si="9"/>
        <v>46</v>
      </c>
      <c r="P21" s="10">
        <f t="shared" si="9"/>
        <v>47</v>
      </c>
      <c r="Q21" s="10">
        <f t="shared" si="9"/>
        <v>48</v>
      </c>
      <c r="R21" s="10">
        <f t="shared" si="9"/>
        <v>49</v>
      </c>
      <c r="S21" s="10">
        <f t="shared" si="9"/>
        <v>50</v>
      </c>
      <c r="T21" s="11">
        <f t="shared" si="9"/>
        <v>51</v>
      </c>
      <c r="U21" s="193">
        <f t="shared" si="9"/>
        <v>52</v>
      </c>
      <c r="V21" s="193">
        <v>1</v>
      </c>
      <c r="W21" s="11">
        <f>+V21+1</f>
        <v>2</v>
      </c>
      <c r="X21" s="10">
        <f t="shared" ref="X21:BE21" si="10">W21+1</f>
        <v>3</v>
      </c>
      <c r="Y21" s="10">
        <f t="shared" si="10"/>
        <v>4</v>
      </c>
      <c r="Z21" s="10">
        <f t="shared" si="10"/>
        <v>5</v>
      </c>
      <c r="AA21" s="11">
        <f t="shared" si="10"/>
        <v>6</v>
      </c>
      <c r="AB21" s="11">
        <f t="shared" si="10"/>
        <v>7</v>
      </c>
      <c r="AC21" s="11">
        <f>AB21+1</f>
        <v>8</v>
      </c>
      <c r="AD21" s="193">
        <f>AC21+1</f>
        <v>9</v>
      </c>
      <c r="AE21" s="10">
        <f>AD21+1</f>
        <v>10</v>
      </c>
      <c r="AF21" s="10">
        <f>AE21+1</f>
        <v>11</v>
      </c>
      <c r="AG21" s="10">
        <f t="shared" si="10"/>
        <v>12</v>
      </c>
      <c r="AH21" s="10">
        <f t="shared" si="10"/>
        <v>13</v>
      </c>
      <c r="AI21" s="10">
        <f t="shared" si="10"/>
        <v>14</v>
      </c>
      <c r="AJ21" s="10">
        <f t="shared" si="10"/>
        <v>15</v>
      </c>
      <c r="AK21" s="10">
        <f t="shared" si="10"/>
        <v>16</v>
      </c>
      <c r="AL21" s="193">
        <f t="shared" si="10"/>
        <v>17</v>
      </c>
      <c r="AM21" s="193">
        <f t="shared" si="10"/>
        <v>18</v>
      </c>
      <c r="AN21" s="11">
        <f t="shared" si="10"/>
        <v>19</v>
      </c>
      <c r="AO21" s="10">
        <f t="shared" si="10"/>
        <v>20</v>
      </c>
      <c r="AP21" s="10">
        <f t="shared" si="10"/>
        <v>21</v>
      </c>
      <c r="AQ21" s="10">
        <f t="shared" si="10"/>
        <v>22</v>
      </c>
      <c r="AR21" s="10">
        <f t="shared" si="10"/>
        <v>23</v>
      </c>
      <c r="AS21" s="10">
        <f t="shared" si="10"/>
        <v>24</v>
      </c>
      <c r="AT21" s="10">
        <f t="shared" si="10"/>
        <v>25</v>
      </c>
      <c r="AU21" s="10">
        <f t="shared" si="10"/>
        <v>26</v>
      </c>
      <c r="AV21" s="10">
        <f t="shared" si="10"/>
        <v>27</v>
      </c>
      <c r="AW21" s="113">
        <f t="shared" si="10"/>
        <v>28</v>
      </c>
      <c r="AX21" s="205">
        <f t="shared" si="10"/>
        <v>29</v>
      </c>
      <c r="AY21" s="193">
        <f t="shared" si="10"/>
        <v>30</v>
      </c>
      <c r="AZ21" s="193">
        <f t="shared" si="10"/>
        <v>31</v>
      </c>
      <c r="BA21" s="193">
        <f t="shared" si="10"/>
        <v>32</v>
      </c>
      <c r="BB21" s="193">
        <f t="shared" si="10"/>
        <v>33</v>
      </c>
      <c r="BC21" s="193">
        <f t="shared" si="10"/>
        <v>34</v>
      </c>
      <c r="BD21" s="106">
        <f t="shared" si="10"/>
        <v>35</v>
      </c>
      <c r="BE21" s="113">
        <f t="shared" si="10"/>
        <v>36</v>
      </c>
      <c r="BF21" s="63">
        <f>BE21+1</f>
        <v>37</v>
      </c>
      <c r="BG21" s="6"/>
    </row>
    <row r="22" spans="1:60" ht="21" thickTop="1" x14ac:dyDescent="0.3">
      <c r="A22" s="7" t="s">
        <v>1</v>
      </c>
      <c r="B22" s="8"/>
      <c r="C22" s="194">
        <v>42604</v>
      </c>
      <c r="D22" s="16">
        <f>C22+7</f>
        <v>42611</v>
      </c>
      <c r="E22" s="16">
        <f t="shared" ref="E22:BE22" si="11">D22+7</f>
        <v>42618</v>
      </c>
      <c r="F22" s="15">
        <f t="shared" si="11"/>
        <v>42625</v>
      </c>
      <c r="G22" s="15">
        <f t="shared" si="11"/>
        <v>42632</v>
      </c>
      <c r="H22" s="15">
        <f t="shared" si="11"/>
        <v>42639</v>
      </c>
      <c r="I22" s="15">
        <f t="shared" si="11"/>
        <v>42646</v>
      </c>
      <c r="J22" s="15">
        <f t="shared" si="11"/>
        <v>42653</v>
      </c>
      <c r="K22" s="16">
        <f t="shared" si="11"/>
        <v>42660</v>
      </c>
      <c r="L22" s="194">
        <f t="shared" si="11"/>
        <v>42667</v>
      </c>
      <c r="M22" s="16">
        <f>L22+7</f>
        <v>42674</v>
      </c>
      <c r="N22" s="16">
        <f>M22+7</f>
        <v>42681</v>
      </c>
      <c r="O22" s="15">
        <f t="shared" si="11"/>
        <v>42688</v>
      </c>
      <c r="P22" s="15">
        <f t="shared" si="11"/>
        <v>42695</v>
      </c>
      <c r="Q22" s="15">
        <f t="shared" si="11"/>
        <v>42702</v>
      </c>
      <c r="R22" s="15">
        <f t="shared" si="11"/>
        <v>42709</v>
      </c>
      <c r="S22" s="15">
        <f t="shared" si="11"/>
        <v>42716</v>
      </c>
      <c r="T22" s="16">
        <f t="shared" si="11"/>
        <v>42723</v>
      </c>
      <c r="U22" s="194">
        <f t="shared" si="11"/>
        <v>42730</v>
      </c>
      <c r="V22" s="194">
        <f t="shared" si="11"/>
        <v>42737</v>
      </c>
      <c r="W22" s="16">
        <f t="shared" si="11"/>
        <v>42744</v>
      </c>
      <c r="X22" s="15">
        <f t="shared" si="11"/>
        <v>42751</v>
      </c>
      <c r="Y22" s="15">
        <f t="shared" si="11"/>
        <v>42758</v>
      </c>
      <c r="Z22" s="15">
        <f t="shared" si="11"/>
        <v>42765</v>
      </c>
      <c r="AA22" s="16">
        <f t="shared" si="11"/>
        <v>42772</v>
      </c>
      <c r="AB22" s="16">
        <f t="shared" si="11"/>
        <v>42779</v>
      </c>
      <c r="AC22" s="16">
        <f>AB22+7</f>
        <v>42786</v>
      </c>
      <c r="AD22" s="194">
        <f>AC22+7</f>
        <v>42793</v>
      </c>
      <c r="AE22" s="15">
        <f>AD22+7</f>
        <v>42800</v>
      </c>
      <c r="AF22" s="15">
        <f>AE22+7</f>
        <v>42807</v>
      </c>
      <c r="AG22" s="15">
        <f t="shared" si="11"/>
        <v>42814</v>
      </c>
      <c r="AH22" s="15">
        <f t="shared" si="11"/>
        <v>42821</v>
      </c>
      <c r="AI22" s="15">
        <f t="shared" si="11"/>
        <v>42828</v>
      </c>
      <c r="AJ22" s="15">
        <f t="shared" si="11"/>
        <v>42835</v>
      </c>
      <c r="AK22" s="15">
        <f t="shared" si="11"/>
        <v>42842</v>
      </c>
      <c r="AL22" s="194">
        <f t="shared" si="11"/>
        <v>42849</v>
      </c>
      <c r="AM22" s="194">
        <f t="shared" si="11"/>
        <v>42856</v>
      </c>
      <c r="AN22" s="16">
        <f t="shared" si="11"/>
        <v>42863</v>
      </c>
      <c r="AO22" s="15">
        <f t="shared" si="11"/>
        <v>42870</v>
      </c>
      <c r="AP22" s="15">
        <f t="shared" si="11"/>
        <v>42877</v>
      </c>
      <c r="AQ22" s="15">
        <f t="shared" si="11"/>
        <v>42884</v>
      </c>
      <c r="AR22" s="15">
        <f t="shared" si="11"/>
        <v>42891</v>
      </c>
      <c r="AS22" s="15">
        <f t="shared" si="11"/>
        <v>42898</v>
      </c>
      <c r="AT22" s="15">
        <f t="shared" si="11"/>
        <v>42905</v>
      </c>
      <c r="AU22" s="15">
        <f t="shared" si="11"/>
        <v>42912</v>
      </c>
      <c r="AV22" s="15">
        <f t="shared" si="11"/>
        <v>42919</v>
      </c>
      <c r="AW22" s="157">
        <f t="shared" si="11"/>
        <v>42926</v>
      </c>
      <c r="AX22" s="206">
        <f t="shared" si="11"/>
        <v>42933</v>
      </c>
      <c r="AY22" s="194">
        <f t="shared" si="11"/>
        <v>42940</v>
      </c>
      <c r="AZ22" s="194">
        <f t="shared" si="11"/>
        <v>42947</v>
      </c>
      <c r="BA22" s="194">
        <f t="shared" si="11"/>
        <v>42954</v>
      </c>
      <c r="BB22" s="194">
        <f t="shared" si="11"/>
        <v>42961</v>
      </c>
      <c r="BC22" s="194">
        <f t="shared" si="11"/>
        <v>42968</v>
      </c>
      <c r="BD22" s="107">
        <f t="shared" si="11"/>
        <v>42975</v>
      </c>
      <c r="BE22" s="114">
        <f t="shared" si="11"/>
        <v>42982</v>
      </c>
      <c r="BF22" s="66">
        <f>BE22+7</f>
        <v>42989</v>
      </c>
      <c r="BG22" s="6"/>
    </row>
    <row r="23" spans="1:60" ht="21" thickBot="1" x14ac:dyDescent="0.35">
      <c r="A23" s="21"/>
      <c r="B23" s="148"/>
      <c r="C23" s="197" t="s">
        <v>67</v>
      </c>
      <c r="D23" s="28"/>
      <c r="E23" s="25" t="s">
        <v>2</v>
      </c>
      <c r="F23" s="25"/>
      <c r="G23" s="26"/>
      <c r="H23" s="26"/>
      <c r="I23" s="27" t="s">
        <v>3</v>
      </c>
      <c r="J23" s="27"/>
      <c r="K23" s="105"/>
      <c r="L23" s="195"/>
      <c r="M23" s="105"/>
      <c r="N23" s="25" t="s">
        <v>4</v>
      </c>
      <c r="O23" s="25"/>
      <c r="P23" s="26"/>
      <c r="Q23" s="26"/>
      <c r="R23" s="25" t="s">
        <v>5</v>
      </c>
      <c r="S23" s="25"/>
      <c r="T23" s="28"/>
      <c r="U23" s="200"/>
      <c r="V23" s="201" t="s">
        <v>6</v>
      </c>
      <c r="W23" s="105"/>
      <c r="X23" s="27"/>
      <c r="Y23" s="26"/>
      <c r="Z23" s="124"/>
      <c r="AA23" s="124" t="s">
        <v>7</v>
      </c>
      <c r="AB23" s="28"/>
      <c r="AC23" s="25"/>
      <c r="AD23" s="200"/>
      <c r="AE23" s="203" t="s">
        <v>8</v>
      </c>
      <c r="AF23" s="124"/>
      <c r="AG23" s="26"/>
      <c r="AH23" s="26"/>
      <c r="AI23" s="27" t="s">
        <v>9</v>
      </c>
      <c r="AJ23" s="27"/>
      <c r="AK23" s="27"/>
      <c r="AL23" s="200"/>
      <c r="AM23" s="195" t="s">
        <v>10</v>
      </c>
      <c r="AN23" s="105"/>
      <c r="AO23" s="26"/>
      <c r="AP23" s="26"/>
      <c r="AQ23" s="26"/>
      <c r="AR23" s="27" t="s">
        <v>11</v>
      </c>
      <c r="AS23" s="27"/>
      <c r="AT23" s="26"/>
      <c r="AU23" s="26"/>
      <c r="AV23" s="203" t="s">
        <v>12</v>
      </c>
      <c r="AW23" s="158"/>
      <c r="AX23" s="207"/>
      <c r="AY23" s="200"/>
      <c r="AZ23" s="200"/>
      <c r="BA23" s="195" t="s">
        <v>13</v>
      </c>
      <c r="BB23" s="197"/>
      <c r="BC23" s="195"/>
      <c r="BD23" s="28"/>
      <c r="BE23" s="158" t="s">
        <v>37</v>
      </c>
      <c r="BF23" s="104"/>
      <c r="BG23" s="6"/>
    </row>
    <row r="24" spans="1:60" ht="21.6" thickTop="1" thickBot="1" x14ac:dyDescent="0.35">
      <c r="A24" s="31" t="s">
        <v>14</v>
      </c>
      <c r="B24" s="32"/>
      <c r="C24" s="196" t="s">
        <v>15</v>
      </c>
      <c r="D24" s="196">
        <v>1</v>
      </c>
      <c r="E24" s="196">
        <f>+D24+1</f>
        <v>2</v>
      </c>
      <c r="F24" s="196">
        <f t="shared" ref="E24:K25" si="12">E24+1</f>
        <v>3</v>
      </c>
      <c r="G24" s="196">
        <f t="shared" si="12"/>
        <v>4</v>
      </c>
      <c r="H24" s="196">
        <f t="shared" si="12"/>
        <v>5</v>
      </c>
      <c r="I24" s="196">
        <f t="shared" si="12"/>
        <v>6</v>
      </c>
      <c r="J24" s="196">
        <f t="shared" si="12"/>
        <v>7</v>
      </c>
      <c r="K24" s="196">
        <f t="shared" si="12"/>
        <v>8</v>
      </c>
      <c r="L24" s="196" t="s">
        <v>15</v>
      </c>
      <c r="M24" s="196">
        <f>K24+1</f>
        <v>9</v>
      </c>
      <c r="N24" s="196">
        <f t="shared" ref="N24:T25" si="13">M24+1</f>
        <v>10</v>
      </c>
      <c r="O24" s="196">
        <f t="shared" si="13"/>
        <v>11</v>
      </c>
      <c r="P24" s="196">
        <f t="shared" si="13"/>
        <v>12</v>
      </c>
      <c r="Q24" s="196">
        <f t="shared" si="13"/>
        <v>13</v>
      </c>
      <c r="R24" s="196">
        <f t="shared" si="13"/>
        <v>14</v>
      </c>
      <c r="S24" s="196">
        <f t="shared" si="13"/>
        <v>15</v>
      </c>
      <c r="T24" s="196">
        <f t="shared" si="13"/>
        <v>16</v>
      </c>
      <c r="U24" s="196" t="s">
        <v>15</v>
      </c>
      <c r="V24" s="196" t="s">
        <v>15</v>
      </c>
      <c r="W24" s="196">
        <f>+T24+1</f>
        <v>17</v>
      </c>
      <c r="X24" s="196">
        <f t="shared" ref="X24:AC25" si="14">W24+1</f>
        <v>18</v>
      </c>
      <c r="Y24" s="196">
        <f t="shared" si="14"/>
        <v>19</v>
      </c>
      <c r="Z24" s="196">
        <f t="shared" si="14"/>
        <v>20</v>
      </c>
      <c r="AA24" s="196">
        <f t="shared" si="14"/>
        <v>21</v>
      </c>
      <c r="AB24" s="196">
        <f t="shared" si="14"/>
        <v>22</v>
      </c>
      <c r="AC24" s="196">
        <f t="shared" si="14"/>
        <v>23</v>
      </c>
      <c r="AD24" s="196" t="s">
        <v>15</v>
      </c>
      <c r="AE24" s="196">
        <f>AC24+1</f>
        <v>24</v>
      </c>
      <c r="AF24" s="196">
        <f t="shared" ref="AF24:AK25" si="15">AE24+1</f>
        <v>25</v>
      </c>
      <c r="AG24" s="196">
        <f t="shared" si="15"/>
        <v>26</v>
      </c>
      <c r="AH24" s="196">
        <f t="shared" si="15"/>
        <v>27</v>
      </c>
      <c r="AI24" s="196">
        <f t="shared" si="15"/>
        <v>28</v>
      </c>
      <c r="AJ24" s="196">
        <f t="shared" si="15"/>
        <v>29</v>
      </c>
      <c r="AK24" s="196">
        <f t="shared" si="15"/>
        <v>30</v>
      </c>
      <c r="AL24" s="196" t="s">
        <v>15</v>
      </c>
      <c r="AM24" s="196" t="s">
        <v>15</v>
      </c>
      <c r="AN24" s="196">
        <f>+AK24+1</f>
        <v>31</v>
      </c>
      <c r="AO24" s="196">
        <f>AN24+1</f>
        <v>32</v>
      </c>
      <c r="AP24" s="196">
        <f>AO24+1</f>
        <v>33</v>
      </c>
      <c r="AQ24" s="196">
        <f t="shared" ref="AQ24:AW24" si="16">+AP24+1</f>
        <v>34</v>
      </c>
      <c r="AR24" s="196">
        <f t="shared" si="16"/>
        <v>35</v>
      </c>
      <c r="AS24" s="196">
        <f t="shared" si="16"/>
        <v>36</v>
      </c>
      <c r="AT24" s="196">
        <f t="shared" si="16"/>
        <v>37</v>
      </c>
      <c r="AU24" s="196">
        <f t="shared" si="16"/>
        <v>38</v>
      </c>
      <c r="AV24" s="196">
        <f t="shared" si="16"/>
        <v>39</v>
      </c>
      <c r="AW24" s="198">
        <f t="shared" si="16"/>
        <v>40</v>
      </c>
      <c r="AX24" s="199" t="s">
        <v>15</v>
      </c>
      <c r="AY24" s="196" t="s">
        <v>15</v>
      </c>
      <c r="AZ24" s="196" t="s">
        <v>15</v>
      </c>
      <c r="BA24" s="196" t="s">
        <v>15</v>
      </c>
      <c r="BB24" s="196" t="s">
        <v>15</v>
      </c>
      <c r="BC24" s="196" t="s">
        <v>15</v>
      </c>
      <c r="BD24" s="108">
        <v>1</v>
      </c>
      <c r="BE24" s="118">
        <f>+BD24+1</f>
        <v>2</v>
      </c>
      <c r="BF24" s="72">
        <f>+BE24+1</f>
        <v>3</v>
      </c>
      <c r="BG24" s="6"/>
    </row>
    <row r="25" spans="1:60" ht="21.6" thickTop="1" thickBot="1" x14ac:dyDescent="0.35">
      <c r="A25" s="31" t="s">
        <v>36</v>
      </c>
      <c r="B25" s="32"/>
      <c r="C25" s="196" t="s">
        <v>15</v>
      </c>
      <c r="D25" s="174">
        <v>1</v>
      </c>
      <c r="E25" s="174">
        <f t="shared" si="12"/>
        <v>2</v>
      </c>
      <c r="F25" s="174">
        <f t="shared" si="12"/>
        <v>3</v>
      </c>
      <c r="G25" s="174">
        <f t="shared" si="12"/>
        <v>4</v>
      </c>
      <c r="H25" s="174">
        <f t="shared" si="12"/>
        <v>5</v>
      </c>
      <c r="I25" s="174">
        <f t="shared" si="12"/>
        <v>6</v>
      </c>
      <c r="J25" s="174">
        <f t="shared" si="12"/>
        <v>7</v>
      </c>
      <c r="K25" s="174">
        <f t="shared" si="12"/>
        <v>8</v>
      </c>
      <c r="L25" s="196" t="s">
        <v>15</v>
      </c>
      <c r="M25" s="174">
        <f>K25+1</f>
        <v>9</v>
      </c>
      <c r="N25" s="174">
        <f t="shared" si="13"/>
        <v>10</v>
      </c>
      <c r="O25" s="153">
        <v>1</v>
      </c>
      <c r="P25" s="153">
        <f>+O25+1</f>
        <v>2</v>
      </c>
      <c r="Q25" s="153">
        <f t="shared" si="13"/>
        <v>3</v>
      </c>
      <c r="R25" s="153">
        <f>Q25+1</f>
        <v>4</v>
      </c>
      <c r="S25" s="153">
        <f>R25+1</f>
        <v>5</v>
      </c>
      <c r="T25" s="153">
        <f>S25+1</f>
        <v>6</v>
      </c>
      <c r="U25" s="196" t="s">
        <v>15</v>
      </c>
      <c r="V25" s="196" t="s">
        <v>15</v>
      </c>
      <c r="W25" s="153">
        <f>+T25+1</f>
        <v>7</v>
      </c>
      <c r="X25" s="153">
        <f>W25+1</f>
        <v>8</v>
      </c>
      <c r="Y25" s="153">
        <f>X25+1</f>
        <v>9</v>
      </c>
      <c r="Z25" s="153">
        <f>Y25+1</f>
        <v>10</v>
      </c>
      <c r="AA25" s="174">
        <v>1</v>
      </c>
      <c r="AB25" s="174">
        <f t="shared" si="14"/>
        <v>2</v>
      </c>
      <c r="AC25" s="174">
        <f t="shared" si="14"/>
        <v>3</v>
      </c>
      <c r="AD25" s="196" t="s">
        <v>15</v>
      </c>
      <c r="AE25" s="174">
        <f>AC25+1</f>
        <v>4</v>
      </c>
      <c r="AF25" s="174">
        <f t="shared" si="15"/>
        <v>5</v>
      </c>
      <c r="AG25" s="174">
        <f t="shared" si="15"/>
        <v>6</v>
      </c>
      <c r="AH25" s="174">
        <f t="shared" si="15"/>
        <v>7</v>
      </c>
      <c r="AI25" s="174">
        <f t="shared" si="15"/>
        <v>8</v>
      </c>
      <c r="AJ25" s="174">
        <f t="shared" si="15"/>
        <v>9</v>
      </c>
      <c r="AK25" s="174">
        <f t="shared" si="15"/>
        <v>10</v>
      </c>
      <c r="AL25" s="196" t="s">
        <v>15</v>
      </c>
      <c r="AM25" s="196" t="s">
        <v>15</v>
      </c>
      <c r="AN25" s="153">
        <v>1</v>
      </c>
      <c r="AO25" s="153">
        <f>AN25+1</f>
        <v>2</v>
      </c>
      <c r="AP25" s="153">
        <f>AO25+1</f>
        <v>3</v>
      </c>
      <c r="AQ25" s="153">
        <f t="shared" ref="AQ25:AW25" si="17">AP25+1</f>
        <v>4</v>
      </c>
      <c r="AR25" s="153">
        <f t="shared" si="17"/>
        <v>5</v>
      </c>
      <c r="AS25" s="153">
        <f t="shared" si="17"/>
        <v>6</v>
      </c>
      <c r="AT25" s="153">
        <f t="shared" si="17"/>
        <v>7</v>
      </c>
      <c r="AU25" s="153">
        <f t="shared" si="17"/>
        <v>8</v>
      </c>
      <c r="AV25" s="153">
        <f t="shared" si="17"/>
        <v>9</v>
      </c>
      <c r="AW25" s="159">
        <f t="shared" si="17"/>
        <v>10</v>
      </c>
      <c r="AX25" s="199" t="s">
        <v>15</v>
      </c>
      <c r="AY25" s="196" t="s">
        <v>15</v>
      </c>
      <c r="AZ25" s="196" t="s">
        <v>15</v>
      </c>
      <c r="BA25" s="196" t="s">
        <v>15</v>
      </c>
      <c r="BB25" s="196" t="s">
        <v>15</v>
      </c>
      <c r="BC25" s="196" t="s">
        <v>15</v>
      </c>
      <c r="BD25" s="108" t="s">
        <v>15</v>
      </c>
      <c r="BE25" s="118" t="s">
        <v>15</v>
      </c>
      <c r="BF25" s="72" t="s">
        <v>15</v>
      </c>
      <c r="BG25" s="6"/>
    </row>
    <row r="26" spans="1:60" ht="21" thickTop="1" x14ac:dyDescent="0.3">
      <c r="A26" s="37"/>
      <c r="B26" s="38" t="s">
        <v>16</v>
      </c>
      <c r="C26" s="154" t="s">
        <v>17</v>
      </c>
      <c r="D26" s="214"/>
      <c r="E26" s="214"/>
      <c r="F26" s="214"/>
      <c r="G26" s="214"/>
      <c r="H26" s="214"/>
      <c r="I26" s="214"/>
      <c r="J26" s="214"/>
      <c r="K26" s="214"/>
      <c r="L26" s="122" t="s">
        <v>17</v>
      </c>
      <c r="M26" s="214"/>
      <c r="N26" s="214"/>
      <c r="O26" s="122"/>
      <c r="P26" s="122"/>
      <c r="Q26" s="122"/>
      <c r="R26" s="122"/>
      <c r="S26" s="122"/>
      <c r="T26" s="122"/>
      <c r="U26" s="145" t="s">
        <v>34</v>
      </c>
      <c r="V26" s="122" t="s">
        <v>17</v>
      </c>
      <c r="W26" s="122"/>
      <c r="X26" s="122"/>
      <c r="Y26" s="122"/>
      <c r="Z26" s="122"/>
      <c r="AA26" s="122"/>
      <c r="AB26" s="122"/>
      <c r="AC26" s="122"/>
      <c r="AD26" s="122" t="s">
        <v>17</v>
      </c>
      <c r="AE26" s="122"/>
      <c r="AF26" s="122"/>
      <c r="AG26" s="122"/>
      <c r="AH26" s="214"/>
      <c r="AI26" s="214"/>
      <c r="AJ26" s="214"/>
      <c r="AK26" s="229" t="s">
        <v>34</v>
      </c>
      <c r="AL26" s="122" t="s">
        <v>17</v>
      </c>
      <c r="AM26" s="122" t="s">
        <v>17</v>
      </c>
      <c r="AN26" s="214"/>
      <c r="AO26" s="214"/>
      <c r="AP26" s="214"/>
      <c r="AQ26" s="214"/>
      <c r="AR26" s="231" t="s">
        <v>34</v>
      </c>
      <c r="AS26" s="231"/>
      <c r="AT26" s="145"/>
      <c r="AU26" s="122"/>
      <c r="AV26" s="122"/>
      <c r="AW26" s="122"/>
      <c r="AX26" s="106" t="s">
        <v>17</v>
      </c>
      <c r="AY26" s="122" t="s">
        <v>17</v>
      </c>
      <c r="AZ26" s="122" t="s">
        <v>17</v>
      </c>
      <c r="BA26" s="122" t="s">
        <v>17</v>
      </c>
      <c r="BB26" s="122" t="s">
        <v>17</v>
      </c>
      <c r="BC26" s="122" t="s">
        <v>17</v>
      </c>
      <c r="BD26" s="109"/>
      <c r="BE26" s="119"/>
      <c r="BF26" s="146"/>
      <c r="BG26" s="6"/>
      <c r="BH26" t="s">
        <v>85</v>
      </c>
    </row>
    <row r="27" spans="1:60" ht="20.399999999999999" x14ac:dyDescent="0.3">
      <c r="A27" s="44">
        <v>2016</v>
      </c>
      <c r="B27" s="41" t="s">
        <v>20</v>
      </c>
      <c r="C27" s="155" t="s">
        <v>17</v>
      </c>
      <c r="D27" s="214"/>
      <c r="E27" s="214"/>
      <c r="F27" s="214"/>
      <c r="G27" s="214"/>
      <c r="H27" s="214"/>
      <c r="I27" s="214"/>
      <c r="J27" s="214"/>
      <c r="K27" s="214"/>
      <c r="L27" s="122" t="s">
        <v>17</v>
      </c>
      <c r="M27" s="214"/>
      <c r="N27" s="214"/>
      <c r="O27" s="122"/>
      <c r="P27" s="122"/>
      <c r="Q27" s="122"/>
      <c r="R27" s="122"/>
      <c r="S27" s="122"/>
      <c r="T27" s="122"/>
      <c r="U27" s="122" t="s">
        <v>17</v>
      </c>
      <c r="V27" s="122" t="s">
        <v>17</v>
      </c>
      <c r="W27" s="122"/>
      <c r="X27" s="122"/>
      <c r="Y27" s="122"/>
      <c r="Z27" s="122"/>
      <c r="AA27" s="122"/>
      <c r="AB27" s="122"/>
      <c r="AC27" s="122"/>
      <c r="AD27" s="122" t="s">
        <v>17</v>
      </c>
      <c r="AE27" s="122"/>
      <c r="AF27" s="122"/>
      <c r="AG27" s="122"/>
      <c r="AH27" s="214"/>
      <c r="AI27" s="214"/>
      <c r="AJ27" s="214"/>
      <c r="AK27" s="214"/>
      <c r="AL27" s="122" t="s">
        <v>17</v>
      </c>
      <c r="AM27" s="122" t="s">
        <v>17</v>
      </c>
      <c r="AN27" s="214"/>
      <c r="AO27" s="214"/>
      <c r="AP27" s="214"/>
      <c r="AQ27" s="214"/>
      <c r="AR27" s="230"/>
      <c r="AS27" s="230"/>
      <c r="AT27" s="122"/>
      <c r="AU27" s="122"/>
      <c r="AV27" s="122"/>
      <c r="AW27" s="122"/>
      <c r="AX27" s="109" t="s">
        <v>17</v>
      </c>
      <c r="AY27" s="122" t="s">
        <v>17</v>
      </c>
      <c r="AZ27" s="122" t="s">
        <v>17</v>
      </c>
      <c r="BA27" s="122" t="s">
        <v>17</v>
      </c>
      <c r="BB27" s="122" t="s">
        <v>17</v>
      </c>
      <c r="BC27" s="122" t="s">
        <v>17</v>
      </c>
      <c r="BD27" s="109"/>
      <c r="BE27" s="119"/>
      <c r="BF27" s="146"/>
      <c r="BG27" s="6"/>
    </row>
    <row r="28" spans="1:60" ht="20.399999999999999" x14ac:dyDescent="0.3">
      <c r="A28" s="44" t="s">
        <v>21</v>
      </c>
      <c r="B28" s="41" t="s">
        <v>22</v>
      </c>
      <c r="C28" s="155" t="s">
        <v>17</v>
      </c>
      <c r="D28" s="214"/>
      <c r="E28" s="214"/>
      <c r="F28" s="214"/>
      <c r="G28" s="214"/>
      <c r="H28" s="122"/>
      <c r="I28" s="214"/>
      <c r="J28" s="214"/>
      <c r="K28" s="214"/>
      <c r="L28" s="122" t="s">
        <v>17</v>
      </c>
      <c r="M28" s="214"/>
      <c r="N28" s="214"/>
      <c r="O28" s="122"/>
      <c r="P28" s="122"/>
      <c r="Q28" s="122"/>
      <c r="R28" s="122"/>
      <c r="S28" s="122"/>
      <c r="T28" s="122"/>
      <c r="U28" s="122" t="s">
        <v>17</v>
      </c>
      <c r="V28" s="122" t="s">
        <v>17</v>
      </c>
      <c r="W28" s="122"/>
      <c r="X28" s="122"/>
      <c r="Y28" s="122"/>
      <c r="Z28" s="122"/>
      <c r="AA28" s="122"/>
      <c r="AB28" s="122"/>
      <c r="AC28" s="122"/>
      <c r="AD28" s="122" t="s">
        <v>17</v>
      </c>
      <c r="AE28" s="122"/>
      <c r="AF28" s="122"/>
      <c r="AG28" s="122"/>
      <c r="AH28" s="214"/>
      <c r="AI28" s="214"/>
      <c r="AJ28" s="214"/>
      <c r="AK28" s="214"/>
      <c r="AL28" s="122" t="s">
        <v>17</v>
      </c>
      <c r="AM28" s="122" t="s">
        <v>17</v>
      </c>
      <c r="AN28" s="214"/>
      <c r="AO28" s="214"/>
      <c r="AP28" s="214"/>
      <c r="AQ28" s="214"/>
      <c r="AR28" s="230"/>
      <c r="AS28" s="230"/>
      <c r="AT28" s="122"/>
      <c r="AU28" s="122"/>
      <c r="AV28" s="122"/>
      <c r="AW28" s="122"/>
      <c r="AX28" s="109" t="s">
        <v>17</v>
      </c>
      <c r="AY28" s="122" t="s">
        <v>17</v>
      </c>
      <c r="AZ28" s="122" t="s">
        <v>17</v>
      </c>
      <c r="BA28" s="122" t="s">
        <v>17</v>
      </c>
      <c r="BB28" s="122" t="s">
        <v>17</v>
      </c>
      <c r="BC28" s="122" t="s">
        <v>17</v>
      </c>
      <c r="BD28" s="109"/>
      <c r="BE28" s="119"/>
      <c r="BF28" s="146"/>
      <c r="BG28" s="6"/>
    </row>
    <row r="29" spans="1:60" ht="20.399999999999999" x14ac:dyDescent="0.3">
      <c r="A29" s="44">
        <v>2017</v>
      </c>
      <c r="B29" s="41" t="s">
        <v>23</v>
      </c>
      <c r="C29" s="155" t="s">
        <v>17</v>
      </c>
      <c r="D29" s="214"/>
      <c r="E29" s="214"/>
      <c r="F29" s="214"/>
      <c r="G29" s="214"/>
      <c r="H29" s="214"/>
      <c r="I29" s="214"/>
      <c r="J29" s="214"/>
      <c r="K29" s="214"/>
      <c r="L29" s="122" t="s">
        <v>17</v>
      </c>
      <c r="M29" s="214"/>
      <c r="N29" s="214"/>
      <c r="O29" s="122"/>
      <c r="P29" s="122"/>
      <c r="Q29" s="122"/>
      <c r="R29" s="122"/>
      <c r="S29" s="122"/>
      <c r="T29" s="122"/>
      <c r="U29" s="122" t="s">
        <v>17</v>
      </c>
      <c r="V29" s="122" t="s">
        <v>17</v>
      </c>
      <c r="W29" s="122"/>
      <c r="X29" s="122"/>
      <c r="Y29" s="122"/>
      <c r="Z29" s="122"/>
      <c r="AA29" s="122"/>
      <c r="AB29" s="122"/>
      <c r="AC29" s="122"/>
      <c r="AD29" s="122" t="s">
        <v>17</v>
      </c>
      <c r="AE29" s="122"/>
      <c r="AF29" s="122"/>
      <c r="AG29" s="122"/>
      <c r="AH29" s="214"/>
      <c r="AI29" s="214"/>
      <c r="AJ29" s="214" t="s">
        <v>56</v>
      </c>
      <c r="AK29" s="214"/>
      <c r="AL29" s="145" t="s">
        <v>34</v>
      </c>
      <c r="AM29" s="122" t="s">
        <v>17</v>
      </c>
      <c r="AN29" s="214"/>
      <c r="AO29" s="214"/>
      <c r="AP29" s="229" t="s">
        <v>34</v>
      </c>
      <c r="AQ29" s="214"/>
      <c r="AR29" s="230"/>
      <c r="AS29" s="230"/>
      <c r="AT29" s="122"/>
      <c r="AU29" s="122"/>
      <c r="AV29" s="122"/>
      <c r="AW29" s="122"/>
      <c r="AX29" s="109" t="s">
        <v>17</v>
      </c>
      <c r="AY29" s="122" t="s">
        <v>17</v>
      </c>
      <c r="AZ29" s="122" t="s">
        <v>17</v>
      </c>
      <c r="BA29" s="122" t="s">
        <v>17</v>
      </c>
      <c r="BB29" s="122" t="s">
        <v>17</v>
      </c>
      <c r="BC29" s="122" t="s">
        <v>17</v>
      </c>
      <c r="BD29" s="109"/>
      <c r="BE29" s="119"/>
      <c r="BF29" s="146"/>
      <c r="BG29" s="6"/>
    </row>
    <row r="30" spans="1:60" ht="21" thickBot="1" x14ac:dyDescent="0.35">
      <c r="A30" s="46"/>
      <c r="B30" s="47" t="s">
        <v>24</v>
      </c>
      <c r="C30" s="156" t="s">
        <v>17</v>
      </c>
      <c r="D30" s="213"/>
      <c r="E30" s="213"/>
      <c r="F30" s="213"/>
      <c r="G30" s="213"/>
      <c r="H30" s="213"/>
      <c r="I30" s="213"/>
      <c r="J30" s="213"/>
      <c r="K30" s="213"/>
      <c r="L30" s="123" t="s">
        <v>17</v>
      </c>
      <c r="M30" s="213"/>
      <c r="N30" s="213"/>
      <c r="O30" s="123"/>
      <c r="P30" s="123"/>
      <c r="Q30" s="123"/>
      <c r="R30" s="123"/>
      <c r="S30" s="123"/>
      <c r="T30" s="123"/>
      <c r="U30" s="123" t="s">
        <v>17</v>
      </c>
      <c r="V30" s="123" t="s">
        <v>17</v>
      </c>
      <c r="W30" s="123"/>
      <c r="X30" s="123"/>
      <c r="Y30" s="123"/>
      <c r="Z30" s="123"/>
      <c r="AA30" s="123"/>
      <c r="AB30" s="123"/>
      <c r="AC30" s="123"/>
      <c r="AD30" s="123" t="s">
        <v>17</v>
      </c>
      <c r="AE30" s="123"/>
      <c r="AF30" s="123"/>
      <c r="AG30" s="123"/>
      <c r="AH30" s="213"/>
      <c r="AI30" s="213"/>
      <c r="AJ30" s="229" t="s">
        <v>34</v>
      </c>
      <c r="AK30" s="213"/>
      <c r="AL30" s="123" t="s">
        <v>17</v>
      </c>
      <c r="AM30" s="145" t="s">
        <v>34</v>
      </c>
      <c r="AN30" s="213"/>
      <c r="AO30" s="213"/>
      <c r="AP30" s="213" t="s">
        <v>17</v>
      </c>
      <c r="AQ30" s="213"/>
      <c r="AR30" s="232"/>
      <c r="AS30" s="232"/>
      <c r="AT30" s="123"/>
      <c r="AU30" s="123"/>
      <c r="AV30" s="123"/>
      <c r="AW30" s="123"/>
      <c r="AX30" s="110" t="s">
        <v>17</v>
      </c>
      <c r="AY30" s="123" t="s">
        <v>17</v>
      </c>
      <c r="AZ30" s="123" t="s">
        <v>17</v>
      </c>
      <c r="BA30" s="123" t="s">
        <v>17</v>
      </c>
      <c r="BB30" s="123" t="s">
        <v>17</v>
      </c>
      <c r="BC30" s="123" t="s">
        <v>17</v>
      </c>
      <c r="BD30" s="110"/>
      <c r="BE30" s="120"/>
      <c r="BF30" s="147"/>
      <c r="BG30" s="6"/>
    </row>
    <row r="31" spans="1:60" ht="21" thickTop="1" x14ac:dyDescent="0.3">
      <c r="A31" s="7" t="s">
        <v>59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51" t="s">
        <v>25</v>
      </c>
      <c r="M31" s="51"/>
      <c r="N31" s="51"/>
      <c r="O31" s="51"/>
      <c r="P31" s="51"/>
      <c r="Q31" s="51"/>
      <c r="R31" s="51"/>
      <c r="S31" s="51"/>
      <c r="T31" s="51"/>
      <c r="U31" s="51" t="s">
        <v>25</v>
      </c>
      <c r="V31" s="51" t="s">
        <v>25</v>
      </c>
      <c r="W31" s="51"/>
      <c r="X31" s="51"/>
      <c r="Y31" s="51"/>
      <c r="Z31" s="51"/>
      <c r="AA31" s="51"/>
      <c r="AB31" s="51"/>
      <c r="AC31" s="51"/>
      <c r="AD31" s="51" t="s">
        <v>25</v>
      </c>
      <c r="AE31" s="8"/>
      <c r="AF31" s="51"/>
      <c r="AG31" s="51"/>
      <c r="AH31" s="51"/>
      <c r="AI31" s="51"/>
      <c r="AJ31" s="51" t="s">
        <v>25</v>
      </c>
      <c r="AK31" s="51" t="s">
        <v>25</v>
      </c>
      <c r="AL31" s="51" t="s">
        <v>25</v>
      </c>
      <c r="AM31" s="51" t="s">
        <v>25</v>
      </c>
      <c r="AN31" s="51"/>
      <c r="AO31" s="51"/>
      <c r="AP31" s="51" t="s">
        <v>25</v>
      </c>
      <c r="AQ31" s="51"/>
      <c r="AR31" s="51" t="s">
        <v>25</v>
      </c>
      <c r="AS31" s="149"/>
      <c r="AT31" s="51"/>
      <c r="AU31" s="51"/>
      <c r="AV31" s="149"/>
      <c r="AW31" s="51"/>
      <c r="AX31" s="51" t="s">
        <v>25</v>
      </c>
      <c r="AY31" s="8"/>
      <c r="AZ31" s="8"/>
      <c r="BA31" s="8"/>
      <c r="BB31" s="8"/>
      <c r="BC31" s="8"/>
      <c r="BD31" s="8"/>
      <c r="BE31" s="8"/>
      <c r="BF31" s="53"/>
      <c r="BG31" s="6"/>
    </row>
    <row r="32" spans="1:60" ht="20.399999999999999" x14ac:dyDescent="0.3">
      <c r="A32" s="21" t="s">
        <v>66</v>
      </c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50" t="s">
        <v>70</v>
      </c>
      <c r="M32" s="150"/>
      <c r="N32" s="150"/>
      <c r="O32" s="150"/>
      <c r="P32" s="150"/>
      <c r="Q32" s="150"/>
      <c r="R32" s="150"/>
      <c r="S32" s="150"/>
      <c r="T32" s="150"/>
      <c r="U32" s="150" t="s">
        <v>70</v>
      </c>
      <c r="V32" s="150" t="s">
        <v>70</v>
      </c>
      <c r="W32" s="150"/>
      <c r="X32" s="150"/>
      <c r="Y32" s="150"/>
      <c r="Z32" s="150"/>
      <c r="AA32" s="150"/>
      <c r="AB32" s="150"/>
      <c r="AC32" s="150"/>
      <c r="AD32" s="150" t="s">
        <v>70</v>
      </c>
      <c r="AE32" s="150"/>
      <c r="AF32" s="150"/>
      <c r="AG32" s="150"/>
      <c r="AH32" s="150"/>
      <c r="AI32" s="150"/>
      <c r="AJ32" s="150" t="s">
        <v>70</v>
      </c>
      <c r="AK32" s="150" t="s">
        <v>70</v>
      </c>
      <c r="AL32" s="150" t="s">
        <v>70</v>
      </c>
      <c r="AM32" s="150" t="s">
        <v>70</v>
      </c>
      <c r="AN32" s="150"/>
      <c r="AO32" s="150"/>
      <c r="AP32" s="150" t="s">
        <v>70</v>
      </c>
      <c r="AQ32" s="150"/>
      <c r="AR32" s="150" t="s">
        <v>70</v>
      </c>
      <c r="AS32" s="149"/>
      <c r="AT32" s="150"/>
      <c r="AU32" s="150"/>
      <c r="AV32" s="149"/>
      <c r="AW32" s="150"/>
      <c r="AX32" s="150" t="s">
        <v>70</v>
      </c>
      <c r="AY32" s="148"/>
      <c r="AZ32" s="148"/>
      <c r="BA32" s="148"/>
      <c r="BB32" s="148"/>
      <c r="BC32" s="148"/>
      <c r="BD32" s="148"/>
      <c r="BE32" s="148"/>
      <c r="BF32" s="53"/>
      <c r="BG32" s="6"/>
    </row>
    <row r="33" spans="1:60" ht="20.399999999999999" x14ac:dyDescent="0.3">
      <c r="A33" s="21" t="s">
        <v>64</v>
      </c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50" t="s">
        <v>25</v>
      </c>
      <c r="M33" s="150"/>
      <c r="N33" s="150"/>
      <c r="O33" s="150"/>
      <c r="P33" s="150"/>
      <c r="Q33" s="150"/>
      <c r="R33" s="150"/>
      <c r="S33" s="150"/>
      <c r="T33" s="150"/>
      <c r="U33" s="150" t="s">
        <v>25</v>
      </c>
      <c r="V33" s="150" t="s">
        <v>25</v>
      </c>
      <c r="W33" s="150"/>
      <c r="X33" s="150"/>
      <c r="Y33" s="150"/>
      <c r="Z33" s="150"/>
      <c r="AA33" s="150"/>
      <c r="AB33" s="150"/>
      <c r="AC33" s="150"/>
      <c r="AD33" s="150" t="s">
        <v>25</v>
      </c>
      <c r="AE33" s="150"/>
      <c r="AF33" s="150"/>
      <c r="AG33" s="150"/>
      <c r="AH33" s="150"/>
      <c r="AI33" s="150"/>
      <c r="AJ33" s="151" t="s">
        <v>26</v>
      </c>
      <c r="AK33" s="151"/>
      <c r="AL33" s="150" t="s">
        <v>25</v>
      </c>
      <c r="AM33" s="204" t="s">
        <v>68</v>
      </c>
      <c r="AN33" s="152"/>
      <c r="AO33" s="152"/>
      <c r="AP33" s="150" t="s">
        <v>25</v>
      </c>
      <c r="AQ33" s="151"/>
      <c r="AR33" s="148" t="s">
        <v>27</v>
      </c>
      <c r="AS33" s="149"/>
      <c r="AT33" s="148"/>
      <c r="AU33" s="151"/>
      <c r="AV33" s="149"/>
      <c r="AW33" s="150"/>
      <c r="AX33" s="150" t="s">
        <v>25</v>
      </c>
      <c r="AY33" s="148"/>
      <c r="AZ33" s="148"/>
      <c r="BA33" s="148"/>
      <c r="BB33" s="148"/>
      <c r="BC33" s="148"/>
      <c r="BD33" s="148"/>
      <c r="BE33" s="148"/>
      <c r="BF33" s="53"/>
      <c r="BG33" s="6"/>
    </row>
    <row r="34" spans="1:60" ht="20.399999999999999" x14ac:dyDescent="0.3">
      <c r="A34" s="21"/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 t="s">
        <v>28</v>
      </c>
      <c r="M34" s="148"/>
      <c r="N34" s="148"/>
      <c r="O34" s="148"/>
      <c r="P34" s="148"/>
      <c r="Q34" s="148"/>
      <c r="R34" s="148"/>
      <c r="S34" s="148"/>
      <c r="T34" s="148"/>
      <c r="U34" s="151" t="s">
        <v>29</v>
      </c>
      <c r="V34" s="151"/>
      <c r="W34" s="148"/>
      <c r="X34" s="148"/>
      <c r="Y34" s="148"/>
      <c r="Z34" s="148"/>
      <c r="AA34" s="148"/>
      <c r="AB34" s="148"/>
      <c r="AC34" s="148"/>
      <c r="AD34" s="148" t="s">
        <v>52</v>
      </c>
      <c r="AE34" s="148"/>
      <c r="AF34" s="148"/>
      <c r="AG34" s="148"/>
      <c r="AH34" s="151"/>
      <c r="AI34" s="151"/>
      <c r="AJ34" s="151"/>
      <c r="AK34" s="151"/>
      <c r="AL34" s="149" t="s">
        <v>61</v>
      </c>
      <c r="AM34" s="149"/>
      <c r="AN34" s="148"/>
      <c r="AO34" s="148"/>
      <c r="AP34" s="148" t="s">
        <v>39</v>
      </c>
      <c r="AQ34" s="148"/>
      <c r="AR34" s="148"/>
      <c r="AS34" s="148"/>
      <c r="AT34" s="152"/>
      <c r="AU34" s="148"/>
      <c r="AV34" s="149"/>
      <c r="AW34" s="148"/>
      <c r="AX34" s="148" t="s">
        <v>30</v>
      </c>
      <c r="AY34" s="148"/>
      <c r="AZ34" s="148"/>
      <c r="BA34" s="148"/>
      <c r="BB34" s="148"/>
      <c r="BC34" s="148"/>
      <c r="BD34" s="148" t="s">
        <v>31</v>
      </c>
      <c r="BE34" s="148"/>
      <c r="BF34" s="53"/>
      <c r="BG34" s="6"/>
    </row>
    <row r="35" spans="1:60" ht="20.399999999999999" x14ac:dyDescent="0.3">
      <c r="A35" s="21" t="s">
        <v>69</v>
      </c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50">
        <v>5</v>
      </c>
      <c r="M35" s="148" t="s">
        <v>32</v>
      </c>
      <c r="N35" s="148"/>
      <c r="O35" s="148"/>
      <c r="P35" s="148"/>
      <c r="Q35" s="148"/>
      <c r="R35" s="148"/>
      <c r="S35" s="148"/>
      <c r="T35" s="148"/>
      <c r="U35" s="150">
        <v>9</v>
      </c>
      <c r="V35" s="148" t="s">
        <v>32</v>
      </c>
      <c r="W35" s="148"/>
      <c r="X35" s="148"/>
      <c r="Y35" s="148"/>
      <c r="Z35" s="148"/>
      <c r="AA35" s="148"/>
      <c r="AB35" s="148"/>
      <c r="AC35" s="148"/>
      <c r="AD35" s="150">
        <v>5</v>
      </c>
      <c r="AE35" s="148" t="s">
        <v>32</v>
      </c>
      <c r="AF35" s="150"/>
      <c r="AG35" s="148"/>
      <c r="AH35" s="148"/>
      <c r="AI35" s="56"/>
      <c r="AJ35" s="148"/>
      <c r="AK35" s="56"/>
      <c r="AL35" s="150">
        <v>8</v>
      </c>
      <c r="AM35" s="148" t="s">
        <v>32</v>
      </c>
      <c r="AN35" s="150"/>
      <c r="AO35" s="148"/>
      <c r="AP35" s="149">
        <v>1</v>
      </c>
      <c r="AQ35" s="149" t="s">
        <v>40</v>
      </c>
      <c r="AR35" s="160"/>
      <c r="AS35" s="149"/>
      <c r="AT35" s="148"/>
      <c r="AU35" s="148"/>
      <c r="AV35" s="149"/>
      <c r="AW35" s="150"/>
      <c r="AX35" s="150">
        <v>30</v>
      </c>
      <c r="AY35" s="148" t="s">
        <v>32</v>
      </c>
      <c r="AZ35" s="148"/>
      <c r="BA35" s="148"/>
      <c r="BB35" s="148"/>
      <c r="BC35" s="148"/>
      <c r="BD35" s="150">
        <f>SUM(D35:BC35)</f>
        <v>58</v>
      </c>
      <c r="BE35" s="148" t="s">
        <v>32</v>
      </c>
      <c r="BF35" s="53"/>
      <c r="BG35" s="6"/>
    </row>
    <row r="36" spans="1:60" ht="20.399999999999999" x14ac:dyDescent="0.3">
      <c r="A36" s="21"/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50"/>
      <c r="M36" s="148"/>
      <c r="N36" s="148"/>
      <c r="O36" s="148"/>
      <c r="P36" s="148"/>
      <c r="Q36" s="148"/>
      <c r="R36" s="148"/>
      <c r="S36" s="148"/>
      <c r="T36" s="148"/>
      <c r="U36" s="150"/>
      <c r="V36" s="148"/>
      <c r="W36" s="148"/>
      <c r="X36" s="148"/>
      <c r="Y36" s="148"/>
      <c r="Z36" s="148"/>
      <c r="AA36" s="148"/>
      <c r="AB36" s="148"/>
      <c r="AC36" s="150"/>
      <c r="AD36" s="148"/>
      <c r="AE36" s="148"/>
      <c r="AF36" s="150"/>
      <c r="AG36" s="148"/>
      <c r="AH36" s="148"/>
      <c r="AI36" s="56"/>
      <c r="AJ36" s="148"/>
      <c r="AK36" s="56"/>
      <c r="AL36" s="148"/>
      <c r="AM36" s="150"/>
      <c r="AN36" s="150"/>
      <c r="AO36" s="162"/>
      <c r="AP36" s="149"/>
      <c r="AQ36" s="149"/>
      <c r="AR36" s="160"/>
      <c r="AS36" s="149"/>
      <c r="AT36" s="148"/>
      <c r="AU36" s="148"/>
      <c r="AV36" s="149"/>
      <c r="AW36" s="150"/>
      <c r="AX36" s="150"/>
      <c r="AY36" s="148"/>
      <c r="AZ36" s="148"/>
      <c r="BA36" s="148"/>
      <c r="BB36" s="148"/>
      <c r="BC36" s="150"/>
      <c r="BD36" s="148"/>
      <c r="BE36" s="148"/>
      <c r="BF36" s="53"/>
      <c r="BG36" s="6"/>
    </row>
    <row r="37" spans="1:60" ht="21" thickBot="1" x14ac:dyDescent="0.3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60" ht="31.2" thickTop="1" thickBot="1" x14ac:dyDescent="0.35">
      <c r="A38" s="175" t="s">
        <v>54</v>
      </c>
      <c r="B38" s="176"/>
      <c r="C38" s="177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80" t="s">
        <v>57</v>
      </c>
      <c r="AF38" s="176"/>
      <c r="AG38" s="176"/>
      <c r="AH38" s="176"/>
      <c r="AI38" s="176"/>
      <c r="AJ38" s="176"/>
      <c r="AK38" s="176"/>
      <c r="AL38" s="176"/>
      <c r="AM38" s="176"/>
      <c r="AN38" s="176"/>
      <c r="AO38" s="176"/>
      <c r="AP38" s="176"/>
      <c r="AQ38" s="178"/>
      <c r="AR38" s="176"/>
      <c r="AS38" s="176"/>
      <c r="AT38" s="178"/>
      <c r="AU38" s="178"/>
      <c r="AV38" s="176"/>
      <c r="AW38" s="177" t="s">
        <v>65</v>
      </c>
      <c r="AX38" s="176"/>
      <c r="AY38" s="176"/>
      <c r="AZ38" s="176"/>
      <c r="BA38" s="176"/>
      <c r="BB38" s="176"/>
      <c r="BC38" s="176"/>
      <c r="BD38" s="176"/>
      <c r="BE38" s="176"/>
      <c r="BF38" s="179"/>
      <c r="BG38" s="6"/>
    </row>
    <row r="39" spans="1:60" ht="21.6" thickTop="1" thickBot="1" x14ac:dyDescent="0.35">
      <c r="A39" s="7" t="s">
        <v>0</v>
      </c>
      <c r="B39" s="8"/>
      <c r="C39" s="193">
        <v>34</v>
      </c>
      <c r="D39" s="11">
        <f t="shared" ref="D39:U39" si="18">C39+1</f>
        <v>35</v>
      </c>
      <c r="E39" s="10">
        <f t="shared" si="18"/>
        <v>36</v>
      </c>
      <c r="F39" s="10">
        <f t="shared" si="18"/>
        <v>37</v>
      </c>
      <c r="G39" s="10">
        <f t="shared" si="18"/>
        <v>38</v>
      </c>
      <c r="H39" s="10">
        <f t="shared" si="18"/>
        <v>39</v>
      </c>
      <c r="I39" s="10">
        <f t="shared" si="18"/>
        <v>40</v>
      </c>
      <c r="J39" s="10">
        <f t="shared" si="18"/>
        <v>41</v>
      </c>
      <c r="K39" s="11">
        <f t="shared" si="18"/>
        <v>42</v>
      </c>
      <c r="L39" s="193">
        <f t="shared" si="18"/>
        <v>43</v>
      </c>
      <c r="M39" s="11">
        <f>L39+1</f>
        <v>44</v>
      </c>
      <c r="N39" s="11">
        <f>M39+1</f>
        <v>45</v>
      </c>
      <c r="O39" s="10">
        <f t="shared" si="18"/>
        <v>46</v>
      </c>
      <c r="P39" s="10">
        <f t="shared" si="18"/>
        <v>47</v>
      </c>
      <c r="Q39" s="10">
        <f t="shared" si="18"/>
        <v>48</v>
      </c>
      <c r="R39" s="10">
        <f t="shared" si="18"/>
        <v>49</v>
      </c>
      <c r="S39" s="10">
        <f t="shared" si="18"/>
        <v>50</v>
      </c>
      <c r="T39" s="11">
        <f t="shared" si="18"/>
        <v>51</v>
      </c>
      <c r="U39" s="193">
        <f t="shared" si="18"/>
        <v>52</v>
      </c>
      <c r="V39" s="193">
        <v>1</v>
      </c>
      <c r="W39" s="11">
        <f>+V39+1</f>
        <v>2</v>
      </c>
      <c r="X39" s="10">
        <f t="shared" ref="X39:BE39" si="19">W39+1</f>
        <v>3</v>
      </c>
      <c r="Y39" s="10">
        <f t="shared" si="19"/>
        <v>4</v>
      </c>
      <c r="Z39" s="10">
        <f t="shared" si="19"/>
        <v>5</v>
      </c>
      <c r="AA39" s="11">
        <f t="shared" si="19"/>
        <v>6</v>
      </c>
      <c r="AB39" s="11">
        <f t="shared" si="19"/>
        <v>7</v>
      </c>
      <c r="AC39" s="11">
        <f>AB39+1</f>
        <v>8</v>
      </c>
      <c r="AD39" s="193">
        <f>AC39+1</f>
        <v>9</v>
      </c>
      <c r="AE39" s="10">
        <f>AD39+1</f>
        <v>10</v>
      </c>
      <c r="AF39" s="10">
        <f>AE39+1</f>
        <v>11</v>
      </c>
      <c r="AG39" s="10">
        <f t="shared" si="19"/>
        <v>12</v>
      </c>
      <c r="AH39" s="10">
        <f t="shared" si="19"/>
        <v>13</v>
      </c>
      <c r="AI39" s="10">
        <f t="shared" si="19"/>
        <v>14</v>
      </c>
      <c r="AJ39" s="10">
        <f t="shared" si="19"/>
        <v>15</v>
      </c>
      <c r="AK39" s="10">
        <f t="shared" si="19"/>
        <v>16</v>
      </c>
      <c r="AL39" s="193">
        <f t="shared" si="19"/>
        <v>17</v>
      </c>
      <c r="AM39" s="193">
        <f t="shared" si="19"/>
        <v>18</v>
      </c>
      <c r="AN39" s="11">
        <f t="shared" si="19"/>
        <v>19</v>
      </c>
      <c r="AO39" s="10">
        <f t="shared" si="19"/>
        <v>20</v>
      </c>
      <c r="AP39" s="10">
        <f t="shared" si="19"/>
        <v>21</v>
      </c>
      <c r="AQ39" s="10">
        <f t="shared" si="19"/>
        <v>22</v>
      </c>
      <c r="AR39" s="10">
        <f t="shared" si="19"/>
        <v>23</v>
      </c>
      <c r="AS39" s="10">
        <f t="shared" si="19"/>
        <v>24</v>
      </c>
      <c r="AT39" s="10">
        <f t="shared" si="19"/>
        <v>25</v>
      </c>
      <c r="AU39" s="10">
        <f t="shared" si="19"/>
        <v>26</v>
      </c>
      <c r="AV39" s="10">
        <f t="shared" si="19"/>
        <v>27</v>
      </c>
      <c r="AW39" s="113">
        <f t="shared" si="19"/>
        <v>28</v>
      </c>
      <c r="AX39" s="205">
        <f t="shared" si="19"/>
        <v>29</v>
      </c>
      <c r="AY39" s="193">
        <f t="shared" si="19"/>
        <v>30</v>
      </c>
      <c r="AZ39" s="193">
        <f t="shared" si="19"/>
        <v>31</v>
      </c>
      <c r="BA39" s="193">
        <f t="shared" si="19"/>
        <v>32</v>
      </c>
      <c r="BB39" s="193">
        <f t="shared" si="19"/>
        <v>33</v>
      </c>
      <c r="BC39" s="193">
        <f t="shared" si="19"/>
        <v>34</v>
      </c>
      <c r="BD39" s="106">
        <f t="shared" si="19"/>
        <v>35</v>
      </c>
      <c r="BE39" s="113">
        <f t="shared" si="19"/>
        <v>36</v>
      </c>
      <c r="BF39" s="63">
        <f>BE39+1</f>
        <v>37</v>
      </c>
      <c r="BG39" s="6"/>
    </row>
    <row r="40" spans="1:60" ht="21" thickTop="1" x14ac:dyDescent="0.3">
      <c r="A40" s="7" t="s">
        <v>1</v>
      </c>
      <c r="B40" s="8"/>
      <c r="C40" s="194">
        <v>42604</v>
      </c>
      <c r="D40" s="16">
        <f>C40+7</f>
        <v>42611</v>
      </c>
      <c r="E40" s="16">
        <f t="shared" ref="E40:BE40" si="20">D40+7</f>
        <v>42618</v>
      </c>
      <c r="F40" s="15">
        <f t="shared" si="20"/>
        <v>42625</v>
      </c>
      <c r="G40" s="15">
        <f t="shared" si="20"/>
        <v>42632</v>
      </c>
      <c r="H40" s="15">
        <f t="shared" si="20"/>
        <v>42639</v>
      </c>
      <c r="I40" s="15">
        <f t="shared" si="20"/>
        <v>42646</v>
      </c>
      <c r="J40" s="15">
        <f t="shared" si="20"/>
        <v>42653</v>
      </c>
      <c r="K40" s="16">
        <f t="shared" si="20"/>
        <v>42660</v>
      </c>
      <c r="L40" s="194">
        <f t="shared" si="20"/>
        <v>42667</v>
      </c>
      <c r="M40" s="16">
        <f>L40+7</f>
        <v>42674</v>
      </c>
      <c r="N40" s="16">
        <f>M40+7</f>
        <v>42681</v>
      </c>
      <c r="O40" s="15">
        <f t="shared" si="20"/>
        <v>42688</v>
      </c>
      <c r="P40" s="15">
        <f t="shared" si="20"/>
        <v>42695</v>
      </c>
      <c r="Q40" s="15">
        <f t="shared" si="20"/>
        <v>42702</v>
      </c>
      <c r="R40" s="15">
        <f t="shared" si="20"/>
        <v>42709</v>
      </c>
      <c r="S40" s="15">
        <f t="shared" si="20"/>
        <v>42716</v>
      </c>
      <c r="T40" s="16">
        <f t="shared" si="20"/>
        <v>42723</v>
      </c>
      <c r="U40" s="194">
        <f t="shared" si="20"/>
        <v>42730</v>
      </c>
      <c r="V40" s="194">
        <f t="shared" si="20"/>
        <v>42737</v>
      </c>
      <c r="W40" s="16">
        <f t="shared" si="20"/>
        <v>42744</v>
      </c>
      <c r="X40" s="15">
        <f t="shared" si="20"/>
        <v>42751</v>
      </c>
      <c r="Y40" s="15">
        <f t="shared" si="20"/>
        <v>42758</v>
      </c>
      <c r="Z40" s="15">
        <f t="shared" si="20"/>
        <v>42765</v>
      </c>
      <c r="AA40" s="16">
        <f t="shared" si="20"/>
        <v>42772</v>
      </c>
      <c r="AB40" s="16">
        <f t="shared" si="20"/>
        <v>42779</v>
      </c>
      <c r="AC40" s="16">
        <f>AB40+7</f>
        <v>42786</v>
      </c>
      <c r="AD40" s="194">
        <f>AC40+7</f>
        <v>42793</v>
      </c>
      <c r="AE40" s="15">
        <f>AD40+7</f>
        <v>42800</v>
      </c>
      <c r="AF40" s="15">
        <f>AE40+7</f>
        <v>42807</v>
      </c>
      <c r="AG40" s="15">
        <f t="shared" si="20"/>
        <v>42814</v>
      </c>
      <c r="AH40" s="15">
        <f t="shared" si="20"/>
        <v>42821</v>
      </c>
      <c r="AI40" s="15">
        <f t="shared" si="20"/>
        <v>42828</v>
      </c>
      <c r="AJ40" s="15">
        <f t="shared" si="20"/>
        <v>42835</v>
      </c>
      <c r="AK40" s="15">
        <f t="shared" si="20"/>
        <v>42842</v>
      </c>
      <c r="AL40" s="194">
        <f t="shared" si="20"/>
        <v>42849</v>
      </c>
      <c r="AM40" s="194">
        <f t="shared" si="20"/>
        <v>42856</v>
      </c>
      <c r="AN40" s="16">
        <f t="shared" si="20"/>
        <v>42863</v>
      </c>
      <c r="AO40" s="15">
        <f t="shared" si="20"/>
        <v>42870</v>
      </c>
      <c r="AP40" s="15">
        <f t="shared" si="20"/>
        <v>42877</v>
      </c>
      <c r="AQ40" s="15">
        <f t="shared" si="20"/>
        <v>42884</v>
      </c>
      <c r="AR40" s="15">
        <f t="shared" si="20"/>
        <v>42891</v>
      </c>
      <c r="AS40" s="15">
        <f t="shared" si="20"/>
        <v>42898</v>
      </c>
      <c r="AT40" s="15">
        <f t="shared" si="20"/>
        <v>42905</v>
      </c>
      <c r="AU40" s="15">
        <f t="shared" si="20"/>
        <v>42912</v>
      </c>
      <c r="AV40" s="15">
        <f t="shared" si="20"/>
        <v>42919</v>
      </c>
      <c r="AW40" s="157">
        <f t="shared" si="20"/>
        <v>42926</v>
      </c>
      <c r="AX40" s="206">
        <f t="shared" si="20"/>
        <v>42933</v>
      </c>
      <c r="AY40" s="194">
        <f t="shared" si="20"/>
        <v>42940</v>
      </c>
      <c r="AZ40" s="194">
        <f t="shared" si="20"/>
        <v>42947</v>
      </c>
      <c r="BA40" s="194">
        <f t="shared" si="20"/>
        <v>42954</v>
      </c>
      <c r="BB40" s="194">
        <f t="shared" si="20"/>
        <v>42961</v>
      </c>
      <c r="BC40" s="194">
        <f t="shared" si="20"/>
        <v>42968</v>
      </c>
      <c r="BD40" s="107">
        <f t="shared" si="20"/>
        <v>42975</v>
      </c>
      <c r="BE40" s="114">
        <f t="shared" si="20"/>
        <v>42982</v>
      </c>
      <c r="BF40" s="66">
        <f>BE40+7</f>
        <v>42989</v>
      </c>
      <c r="BG40" s="6"/>
    </row>
    <row r="41" spans="1:60" ht="21" thickBot="1" x14ac:dyDescent="0.35">
      <c r="A41" s="21"/>
      <c r="B41" s="148"/>
      <c r="C41" s="197" t="s">
        <v>67</v>
      </c>
      <c r="D41" s="28"/>
      <c r="E41" s="25" t="s">
        <v>2</v>
      </c>
      <c r="F41" s="25"/>
      <c r="G41" s="26"/>
      <c r="H41" s="26"/>
      <c r="I41" s="27" t="s">
        <v>3</v>
      </c>
      <c r="J41" s="27"/>
      <c r="K41" s="105"/>
      <c r="L41" s="195"/>
      <c r="M41" s="105"/>
      <c r="N41" s="25" t="s">
        <v>4</v>
      </c>
      <c r="O41" s="25"/>
      <c r="P41" s="26"/>
      <c r="Q41" s="26"/>
      <c r="R41" s="25" t="s">
        <v>5</v>
      </c>
      <c r="S41" s="25"/>
      <c r="T41" s="28"/>
      <c r="U41" s="200"/>
      <c r="V41" s="201" t="s">
        <v>6</v>
      </c>
      <c r="W41" s="105"/>
      <c r="X41" s="27"/>
      <c r="Y41" s="26"/>
      <c r="Z41" s="124"/>
      <c r="AA41" s="124" t="s">
        <v>7</v>
      </c>
      <c r="AB41" s="28"/>
      <c r="AC41" s="25"/>
      <c r="AD41" s="200"/>
      <c r="AE41" s="203" t="s">
        <v>8</v>
      </c>
      <c r="AF41" s="124"/>
      <c r="AG41" s="26"/>
      <c r="AH41" s="26"/>
      <c r="AI41" s="27" t="s">
        <v>9</v>
      </c>
      <c r="AJ41" s="27"/>
      <c r="AK41" s="27"/>
      <c r="AL41" s="200"/>
      <c r="AM41" s="195" t="s">
        <v>10</v>
      </c>
      <c r="AN41" s="105"/>
      <c r="AO41" s="26"/>
      <c r="AP41" s="26"/>
      <c r="AQ41" s="26"/>
      <c r="AR41" s="27" t="s">
        <v>11</v>
      </c>
      <c r="AS41" s="27"/>
      <c r="AT41" s="26"/>
      <c r="AU41" s="26"/>
      <c r="AV41" s="203" t="s">
        <v>12</v>
      </c>
      <c r="AW41" s="158"/>
      <c r="AX41" s="207"/>
      <c r="AY41" s="200"/>
      <c r="AZ41" s="200"/>
      <c r="BA41" s="195" t="s">
        <v>13</v>
      </c>
      <c r="BB41" s="197"/>
      <c r="BC41" s="195"/>
      <c r="BD41" s="28"/>
      <c r="BE41" s="158" t="s">
        <v>37</v>
      </c>
      <c r="BF41" s="104"/>
      <c r="BG41" s="6"/>
    </row>
    <row r="42" spans="1:60" ht="21.6" thickTop="1" thickBot="1" x14ac:dyDescent="0.35">
      <c r="A42" s="31" t="s">
        <v>14</v>
      </c>
      <c r="B42" s="32"/>
      <c r="C42" s="196" t="s">
        <v>15</v>
      </c>
      <c r="D42" s="196">
        <v>1</v>
      </c>
      <c r="E42" s="196">
        <f>+D42+1</f>
        <v>2</v>
      </c>
      <c r="F42" s="196">
        <f t="shared" ref="E42:K43" si="21">E42+1</f>
        <v>3</v>
      </c>
      <c r="G42" s="196">
        <f t="shared" si="21"/>
        <v>4</v>
      </c>
      <c r="H42" s="196">
        <f t="shared" si="21"/>
        <v>5</v>
      </c>
      <c r="I42" s="196">
        <f t="shared" si="21"/>
        <v>6</v>
      </c>
      <c r="J42" s="196">
        <f t="shared" si="21"/>
        <v>7</v>
      </c>
      <c r="K42" s="196">
        <f t="shared" si="21"/>
        <v>8</v>
      </c>
      <c r="L42" s="196" t="s">
        <v>15</v>
      </c>
      <c r="M42" s="196">
        <f>K42+1</f>
        <v>9</v>
      </c>
      <c r="N42" s="196">
        <f t="shared" ref="N42:T43" si="22">M42+1</f>
        <v>10</v>
      </c>
      <c r="O42" s="196">
        <f t="shared" si="22"/>
        <v>11</v>
      </c>
      <c r="P42" s="196">
        <f t="shared" si="22"/>
        <v>12</v>
      </c>
      <c r="Q42" s="196">
        <f t="shared" si="22"/>
        <v>13</v>
      </c>
      <c r="R42" s="196">
        <f t="shared" si="22"/>
        <v>14</v>
      </c>
      <c r="S42" s="196">
        <f t="shared" si="22"/>
        <v>15</v>
      </c>
      <c r="T42" s="196">
        <f t="shared" si="22"/>
        <v>16</v>
      </c>
      <c r="U42" s="196" t="s">
        <v>15</v>
      </c>
      <c r="V42" s="196" t="s">
        <v>15</v>
      </c>
      <c r="W42" s="196">
        <f>+T42+1</f>
        <v>17</v>
      </c>
      <c r="X42" s="196">
        <f t="shared" ref="X42:AC43" si="23">W42+1</f>
        <v>18</v>
      </c>
      <c r="Y42" s="196">
        <f t="shared" si="23"/>
        <v>19</v>
      </c>
      <c r="Z42" s="196">
        <f t="shared" si="23"/>
        <v>20</v>
      </c>
      <c r="AA42" s="196">
        <f t="shared" si="23"/>
        <v>21</v>
      </c>
      <c r="AB42" s="196">
        <f t="shared" si="23"/>
        <v>22</v>
      </c>
      <c r="AC42" s="196">
        <f t="shared" si="23"/>
        <v>23</v>
      </c>
      <c r="AD42" s="196" t="s">
        <v>15</v>
      </c>
      <c r="AE42" s="196">
        <f>AC42+1</f>
        <v>24</v>
      </c>
      <c r="AF42" s="196">
        <f t="shared" ref="AF42:AK43" si="24">AE42+1</f>
        <v>25</v>
      </c>
      <c r="AG42" s="196">
        <f t="shared" si="24"/>
        <v>26</v>
      </c>
      <c r="AH42" s="196">
        <f t="shared" si="24"/>
        <v>27</v>
      </c>
      <c r="AI42" s="196">
        <f t="shared" si="24"/>
        <v>28</v>
      </c>
      <c r="AJ42" s="196">
        <f t="shared" si="24"/>
        <v>29</v>
      </c>
      <c r="AK42" s="196">
        <f t="shared" si="24"/>
        <v>30</v>
      </c>
      <c r="AL42" s="196" t="s">
        <v>15</v>
      </c>
      <c r="AM42" s="196" t="s">
        <v>15</v>
      </c>
      <c r="AN42" s="196">
        <f>+AK42+1</f>
        <v>31</v>
      </c>
      <c r="AO42" s="196">
        <f>AN42+1</f>
        <v>32</v>
      </c>
      <c r="AP42" s="196">
        <f>AO42+1</f>
        <v>33</v>
      </c>
      <c r="AQ42" s="196">
        <f t="shared" ref="AQ42:AW42" si="25">+AP42+1</f>
        <v>34</v>
      </c>
      <c r="AR42" s="196">
        <f t="shared" si="25"/>
        <v>35</v>
      </c>
      <c r="AS42" s="196">
        <f t="shared" si="25"/>
        <v>36</v>
      </c>
      <c r="AT42" s="196">
        <f t="shared" si="25"/>
        <v>37</v>
      </c>
      <c r="AU42" s="196">
        <f t="shared" si="25"/>
        <v>38</v>
      </c>
      <c r="AV42" s="196">
        <f t="shared" si="25"/>
        <v>39</v>
      </c>
      <c r="AW42" s="198">
        <f t="shared" si="25"/>
        <v>40</v>
      </c>
      <c r="AX42" s="199" t="s">
        <v>15</v>
      </c>
      <c r="AY42" s="196" t="s">
        <v>15</v>
      </c>
      <c r="AZ42" s="196" t="s">
        <v>15</v>
      </c>
      <c r="BA42" s="196" t="s">
        <v>15</v>
      </c>
      <c r="BB42" s="196" t="s">
        <v>15</v>
      </c>
      <c r="BC42" s="196" t="s">
        <v>15</v>
      </c>
      <c r="BD42" s="108">
        <v>1</v>
      </c>
      <c r="BE42" s="118">
        <f>+BD42+1</f>
        <v>2</v>
      </c>
      <c r="BF42" s="72">
        <f>+BE42+1</f>
        <v>3</v>
      </c>
      <c r="BG42" s="6"/>
      <c r="BH42" t="s">
        <v>86</v>
      </c>
    </row>
    <row r="43" spans="1:60" ht="21.6" thickTop="1" thickBot="1" x14ac:dyDescent="0.35">
      <c r="A43" s="31" t="s">
        <v>36</v>
      </c>
      <c r="B43" s="32"/>
      <c r="C43" s="196" t="s">
        <v>15</v>
      </c>
      <c r="D43" s="174">
        <v>1</v>
      </c>
      <c r="E43" s="174">
        <f t="shared" si="21"/>
        <v>2</v>
      </c>
      <c r="F43" s="174">
        <f t="shared" si="21"/>
        <v>3</v>
      </c>
      <c r="G43" s="174">
        <f t="shared" si="21"/>
        <v>4</v>
      </c>
      <c r="H43" s="174">
        <f t="shared" si="21"/>
        <v>5</v>
      </c>
      <c r="I43" s="174">
        <f t="shared" si="21"/>
        <v>6</v>
      </c>
      <c r="J43" s="174">
        <f t="shared" si="21"/>
        <v>7</v>
      </c>
      <c r="K43" s="174">
        <f t="shared" si="21"/>
        <v>8</v>
      </c>
      <c r="L43" s="196" t="s">
        <v>15</v>
      </c>
      <c r="M43" s="174">
        <f>K43+1</f>
        <v>9</v>
      </c>
      <c r="N43" s="174">
        <f t="shared" si="22"/>
        <v>10</v>
      </c>
      <c r="O43" s="153">
        <v>1</v>
      </c>
      <c r="P43" s="153">
        <f>+O43+1</f>
        <v>2</v>
      </c>
      <c r="Q43" s="153">
        <f t="shared" si="22"/>
        <v>3</v>
      </c>
      <c r="R43" s="153">
        <f>Q43+1</f>
        <v>4</v>
      </c>
      <c r="S43" s="153">
        <f>R43+1</f>
        <v>5</v>
      </c>
      <c r="T43" s="153">
        <f>S43+1</f>
        <v>6</v>
      </c>
      <c r="U43" s="196" t="s">
        <v>15</v>
      </c>
      <c r="V43" s="196" t="s">
        <v>15</v>
      </c>
      <c r="W43" s="153">
        <f>+T43+1</f>
        <v>7</v>
      </c>
      <c r="X43" s="153">
        <f>W43+1</f>
        <v>8</v>
      </c>
      <c r="Y43" s="153">
        <f>X43+1</f>
        <v>9</v>
      </c>
      <c r="Z43" s="153">
        <f>Y43+1</f>
        <v>10</v>
      </c>
      <c r="AA43" s="174">
        <v>1</v>
      </c>
      <c r="AB43" s="174">
        <f t="shared" si="23"/>
        <v>2</v>
      </c>
      <c r="AC43" s="174">
        <f t="shared" si="23"/>
        <v>3</v>
      </c>
      <c r="AD43" s="196" t="s">
        <v>15</v>
      </c>
      <c r="AE43" s="174">
        <f>AC43+1</f>
        <v>4</v>
      </c>
      <c r="AF43" s="174">
        <f t="shared" si="24"/>
        <v>5</v>
      </c>
      <c r="AG43" s="174">
        <f t="shared" si="24"/>
        <v>6</v>
      </c>
      <c r="AH43" s="174">
        <f t="shared" si="24"/>
        <v>7</v>
      </c>
      <c r="AI43" s="174">
        <f t="shared" si="24"/>
        <v>8</v>
      </c>
      <c r="AJ43" s="174">
        <f t="shared" si="24"/>
        <v>9</v>
      </c>
      <c r="AK43" s="174">
        <f t="shared" si="24"/>
        <v>10</v>
      </c>
      <c r="AL43" s="196" t="s">
        <v>15</v>
      </c>
      <c r="AM43" s="196" t="s">
        <v>15</v>
      </c>
      <c r="AN43" s="153">
        <v>1</v>
      </c>
      <c r="AO43" s="153">
        <f>AN43+1</f>
        <v>2</v>
      </c>
      <c r="AP43" s="153">
        <f>AO43+1</f>
        <v>3</v>
      </c>
      <c r="AQ43" s="153">
        <f t="shared" ref="AQ43:AW43" si="26">AP43+1</f>
        <v>4</v>
      </c>
      <c r="AR43" s="153">
        <f t="shared" si="26"/>
        <v>5</v>
      </c>
      <c r="AS43" s="153">
        <f t="shared" si="26"/>
        <v>6</v>
      </c>
      <c r="AT43" s="153">
        <f t="shared" si="26"/>
        <v>7</v>
      </c>
      <c r="AU43" s="153">
        <f t="shared" si="26"/>
        <v>8</v>
      </c>
      <c r="AV43" s="153">
        <f t="shared" si="26"/>
        <v>9</v>
      </c>
      <c r="AW43" s="159">
        <f t="shared" si="26"/>
        <v>10</v>
      </c>
      <c r="AX43" s="199" t="s">
        <v>15</v>
      </c>
      <c r="AY43" s="196" t="s">
        <v>15</v>
      </c>
      <c r="AZ43" s="196" t="s">
        <v>15</v>
      </c>
      <c r="BA43" s="196" t="s">
        <v>15</v>
      </c>
      <c r="BB43" s="196" t="s">
        <v>15</v>
      </c>
      <c r="BC43" s="196" t="s">
        <v>15</v>
      </c>
      <c r="BD43" s="108" t="s">
        <v>15</v>
      </c>
      <c r="BE43" s="118" t="s">
        <v>15</v>
      </c>
      <c r="BF43" s="72" t="s">
        <v>15</v>
      </c>
      <c r="BG43" s="6"/>
    </row>
    <row r="44" spans="1:60" ht="21" thickTop="1" x14ac:dyDescent="0.3">
      <c r="A44" s="37"/>
      <c r="B44" s="38" t="s">
        <v>16</v>
      </c>
      <c r="C44" s="154" t="s">
        <v>17</v>
      </c>
      <c r="D44" s="122"/>
      <c r="E44" s="122"/>
      <c r="F44" s="122"/>
      <c r="G44" s="122"/>
      <c r="H44" s="122"/>
      <c r="I44" s="122"/>
      <c r="J44" s="122"/>
      <c r="K44" s="122"/>
      <c r="L44" s="122" t="s">
        <v>17</v>
      </c>
      <c r="M44" s="122"/>
      <c r="N44" s="122"/>
      <c r="O44" s="122"/>
      <c r="P44" s="122"/>
      <c r="Q44" s="122"/>
      <c r="R44" s="122"/>
      <c r="S44" s="122"/>
      <c r="T44" s="122"/>
      <c r="U44" s="145" t="s">
        <v>34</v>
      </c>
      <c r="V44" s="122" t="s">
        <v>17</v>
      </c>
      <c r="W44" s="122"/>
      <c r="X44" s="122"/>
      <c r="Y44" s="122"/>
      <c r="Z44" s="122"/>
      <c r="AA44" s="214"/>
      <c r="AB44" s="214"/>
      <c r="AC44" s="214"/>
      <c r="AD44" s="122" t="s">
        <v>17</v>
      </c>
      <c r="AE44" s="214"/>
      <c r="AF44" s="214"/>
      <c r="AG44" s="214"/>
      <c r="AH44" s="214"/>
      <c r="AI44" s="214"/>
      <c r="AJ44" s="214"/>
      <c r="AK44" s="229" t="s">
        <v>34</v>
      </c>
      <c r="AL44" s="122" t="s">
        <v>17</v>
      </c>
      <c r="AM44" s="122" t="s">
        <v>17</v>
      </c>
      <c r="AN44" s="230"/>
      <c r="AO44" s="230"/>
      <c r="AP44" s="122"/>
      <c r="AQ44" s="122"/>
      <c r="AR44" s="145" t="s">
        <v>34</v>
      </c>
      <c r="AS44" s="145"/>
      <c r="AT44" s="145"/>
      <c r="AU44" s="122"/>
      <c r="AV44" s="122"/>
      <c r="AW44" s="122"/>
      <c r="AX44" s="106" t="s">
        <v>17</v>
      </c>
      <c r="AY44" s="122" t="s">
        <v>17</v>
      </c>
      <c r="AZ44" s="122" t="s">
        <v>17</v>
      </c>
      <c r="BA44" s="122" t="s">
        <v>17</v>
      </c>
      <c r="BB44" s="122" t="s">
        <v>17</v>
      </c>
      <c r="BC44" s="122" t="s">
        <v>17</v>
      </c>
      <c r="BD44" s="109"/>
      <c r="BE44" s="119"/>
      <c r="BF44" s="146"/>
      <c r="BG44" s="6"/>
    </row>
    <row r="45" spans="1:60" ht="20.399999999999999" x14ac:dyDescent="0.3">
      <c r="A45" s="44">
        <v>2016</v>
      </c>
      <c r="B45" s="41" t="s">
        <v>20</v>
      </c>
      <c r="C45" s="155" t="s">
        <v>17</v>
      </c>
      <c r="D45" s="122"/>
      <c r="E45" s="122"/>
      <c r="F45" s="122"/>
      <c r="G45" s="122"/>
      <c r="H45" s="122"/>
      <c r="I45" s="122"/>
      <c r="J45" s="122"/>
      <c r="K45" s="122"/>
      <c r="L45" s="122" t="s">
        <v>17</v>
      </c>
      <c r="M45" s="122"/>
      <c r="N45" s="122"/>
      <c r="O45" s="122"/>
      <c r="P45" s="122"/>
      <c r="Q45" s="122"/>
      <c r="R45" s="122"/>
      <c r="S45" s="122"/>
      <c r="T45" s="122"/>
      <c r="U45" s="122" t="s">
        <v>17</v>
      </c>
      <c r="V45" s="122" t="s">
        <v>17</v>
      </c>
      <c r="W45" s="122"/>
      <c r="X45" s="122"/>
      <c r="Y45" s="122"/>
      <c r="Z45" s="122"/>
      <c r="AA45" s="214"/>
      <c r="AB45" s="214"/>
      <c r="AC45" s="214"/>
      <c r="AD45" s="122" t="s">
        <v>17</v>
      </c>
      <c r="AE45" s="214"/>
      <c r="AF45" s="214"/>
      <c r="AG45" s="214"/>
      <c r="AH45" s="214"/>
      <c r="AI45" s="214"/>
      <c r="AJ45" s="214"/>
      <c r="AK45" s="214"/>
      <c r="AL45" s="122" t="s">
        <v>17</v>
      </c>
      <c r="AM45" s="122" t="s">
        <v>17</v>
      </c>
      <c r="AN45" s="230"/>
      <c r="AO45" s="230"/>
      <c r="AP45" s="122"/>
      <c r="AQ45" s="122"/>
      <c r="AR45" s="122"/>
      <c r="AS45" s="122"/>
      <c r="AT45" s="122"/>
      <c r="AU45" s="122"/>
      <c r="AV45" s="122"/>
      <c r="AW45" s="122"/>
      <c r="AX45" s="109" t="s">
        <v>17</v>
      </c>
      <c r="AY45" s="122" t="s">
        <v>17</v>
      </c>
      <c r="AZ45" s="122" t="s">
        <v>17</v>
      </c>
      <c r="BA45" s="122" t="s">
        <v>17</v>
      </c>
      <c r="BB45" s="122" t="s">
        <v>17</v>
      </c>
      <c r="BC45" s="122" t="s">
        <v>17</v>
      </c>
      <c r="BD45" s="109"/>
      <c r="BE45" s="119"/>
      <c r="BF45" s="146"/>
      <c r="BG45" s="6"/>
    </row>
    <row r="46" spans="1:60" ht="20.399999999999999" x14ac:dyDescent="0.3">
      <c r="A46" s="44" t="s">
        <v>21</v>
      </c>
      <c r="B46" s="41" t="s">
        <v>22</v>
      </c>
      <c r="C46" s="155" t="s">
        <v>17</v>
      </c>
      <c r="D46" s="122"/>
      <c r="E46" s="122"/>
      <c r="F46" s="122"/>
      <c r="G46" s="122"/>
      <c r="H46" s="122"/>
      <c r="I46" s="122"/>
      <c r="J46" s="122"/>
      <c r="K46" s="122"/>
      <c r="L46" s="122" t="s">
        <v>17</v>
      </c>
      <c r="M46" s="122"/>
      <c r="N46" s="122"/>
      <c r="O46" s="122"/>
      <c r="P46" s="122"/>
      <c r="Q46" s="122"/>
      <c r="R46" s="122"/>
      <c r="S46" s="122"/>
      <c r="T46" s="122"/>
      <c r="U46" s="122" t="s">
        <v>17</v>
      </c>
      <c r="V46" s="122" t="s">
        <v>17</v>
      </c>
      <c r="W46" s="122"/>
      <c r="X46" s="122"/>
      <c r="Y46" s="122"/>
      <c r="Z46" s="122"/>
      <c r="AA46" s="214"/>
      <c r="AB46" s="214"/>
      <c r="AC46" s="214"/>
      <c r="AD46" s="122" t="s">
        <v>17</v>
      </c>
      <c r="AE46" s="214"/>
      <c r="AF46" s="214"/>
      <c r="AG46" s="214"/>
      <c r="AH46" s="214"/>
      <c r="AI46" s="214"/>
      <c r="AJ46" s="214"/>
      <c r="AK46" s="214"/>
      <c r="AL46" s="122" t="s">
        <v>17</v>
      </c>
      <c r="AM46" s="122" t="s">
        <v>17</v>
      </c>
      <c r="AN46" s="230"/>
      <c r="AO46" s="230"/>
      <c r="AP46" s="122"/>
      <c r="AQ46" s="122"/>
      <c r="AR46" s="122"/>
      <c r="AS46" s="122"/>
      <c r="AT46" s="122"/>
      <c r="AU46" s="122"/>
      <c r="AV46" s="122"/>
      <c r="AW46" s="122"/>
      <c r="AX46" s="109" t="s">
        <v>17</v>
      </c>
      <c r="AY46" s="122" t="s">
        <v>17</v>
      </c>
      <c r="AZ46" s="122" t="s">
        <v>17</v>
      </c>
      <c r="BA46" s="122" t="s">
        <v>17</v>
      </c>
      <c r="BB46" s="122" t="s">
        <v>17</v>
      </c>
      <c r="BC46" s="122" t="s">
        <v>17</v>
      </c>
      <c r="BD46" s="109"/>
      <c r="BE46" s="119"/>
      <c r="BF46" s="146"/>
      <c r="BG46" s="6"/>
    </row>
    <row r="47" spans="1:60" ht="20.399999999999999" x14ac:dyDescent="0.3">
      <c r="A47" s="44">
        <v>2017</v>
      </c>
      <c r="B47" s="41" t="s">
        <v>23</v>
      </c>
      <c r="C47" s="155" t="s">
        <v>17</v>
      </c>
      <c r="D47" s="122"/>
      <c r="E47" s="122"/>
      <c r="F47" s="122"/>
      <c r="G47" s="122"/>
      <c r="H47" s="122"/>
      <c r="I47" s="122"/>
      <c r="J47" s="122"/>
      <c r="K47" s="122"/>
      <c r="L47" s="122" t="s">
        <v>17</v>
      </c>
      <c r="M47" s="122"/>
      <c r="N47" s="122"/>
      <c r="O47" s="122"/>
      <c r="P47" s="122"/>
      <c r="Q47" s="122"/>
      <c r="R47" s="122"/>
      <c r="S47" s="122"/>
      <c r="T47" s="122"/>
      <c r="U47" s="122" t="s">
        <v>17</v>
      </c>
      <c r="V47" s="122" t="s">
        <v>17</v>
      </c>
      <c r="W47" s="122"/>
      <c r="X47" s="122"/>
      <c r="Y47" s="122"/>
      <c r="Z47" s="122"/>
      <c r="AA47" s="214"/>
      <c r="AB47" s="214"/>
      <c r="AC47" s="214"/>
      <c r="AD47" s="122" t="s">
        <v>17</v>
      </c>
      <c r="AE47" s="214"/>
      <c r="AF47" s="214"/>
      <c r="AG47" s="214"/>
      <c r="AH47" s="214"/>
      <c r="AI47" s="214"/>
      <c r="AJ47" s="214" t="s">
        <v>56</v>
      </c>
      <c r="AK47" s="214"/>
      <c r="AL47" s="145" t="s">
        <v>34</v>
      </c>
      <c r="AM47" s="122" t="s">
        <v>17</v>
      </c>
      <c r="AN47" s="230"/>
      <c r="AO47" s="230"/>
      <c r="AP47" s="145" t="s">
        <v>34</v>
      </c>
      <c r="AQ47" s="122"/>
      <c r="AR47" s="122"/>
      <c r="AS47" s="122"/>
      <c r="AT47" s="122"/>
      <c r="AU47" s="122"/>
      <c r="AV47" s="122"/>
      <c r="AW47" s="122"/>
      <c r="AX47" s="109" t="s">
        <v>17</v>
      </c>
      <c r="AY47" s="122" t="s">
        <v>17</v>
      </c>
      <c r="AZ47" s="122" t="s">
        <v>17</v>
      </c>
      <c r="BA47" s="122" t="s">
        <v>17</v>
      </c>
      <c r="BB47" s="122" t="s">
        <v>17</v>
      </c>
      <c r="BC47" s="122" t="s">
        <v>17</v>
      </c>
      <c r="BD47" s="109"/>
      <c r="BE47" s="119"/>
      <c r="BF47" s="146"/>
      <c r="BG47" s="6"/>
    </row>
    <row r="48" spans="1:60" ht="21" thickBot="1" x14ac:dyDescent="0.35">
      <c r="A48" s="46"/>
      <c r="B48" s="47" t="s">
        <v>24</v>
      </c>
      <c r="C48" s="156" t="s">
        <v>17</v>
      </c>
      <c r="D48" s="123"/>
      <c r="E48" s="123"/>
      <c r="F48" s="123"/>
      <c r="G48" s="123"/>
      <c r="H48" s="123"/>
      <c r="I48" s="123"/>
      <c r="J48" s="123"/>
      <c r="K48" s="123"/>
      <c r="L48" s="123" t="s">
        <v>17</v>
      </c>
      <c r="M48" s="123"/>
      <c r="N48" s="123"/>
      <c r="O48" s="123"/>
      <c r="P48" s="123"/>
      <c r="Q48" s="123"/>
      <c r="R48" s="123"/>
      <c r="S48" s="123"/>
      <c r="T48" s="123"/>
      <c r="U48" s="123" t="s">
        <v>17</v>
      </c>
      <c r="V48" s="123" t="s">
        <v>17</v>
      </c>
      <c r="W48" s="123"/>
      <c r="X48" s="123"/>
      <c r="Y48" s="123"/>
      <c r="Z48" s="123"/>
      <c r="AA48" s="213"/>
      <c r="AB48" s="213"/>
      <c r="AC48" s="213"/>
      <c r="AD48" s="123" t="s">
        <v>17</v>
      </c>
      <c r="AE48" s="213"/>
      <c r="AF48" s="213"/>
      <c r="AG48" s="213"/>
      <c r="AH48" s="213"/>
      <c r="AI48" s="213"/>
      <c r="AJ48" s="229" t="s">
        <v>34</v>
      </c>
      <c r="AK48" s="213"/>
      <c r="AL48" s="123" t="s">
        <v>17</v>
      </c>
      <c r="AM48" s="145" t="s">
        <v>34</v>
      </c>
      <c r="AN48" s="232"/>
      <c r="AO48" s="232"/>
      <c r="AP48" s="123" t="s">
        <v>17</v>
      </c>
      <c r="AQ48" s="123"/>
      <c r="AR48" s="123"/>
      <c r="AS48" s="123"/>
      <c r="AT48" s="123"/>
      <c r="AU48" s="123"/>
      <c r="AV48" s="123"/>
      <c r="AW48" s="123"/>
      <c r="AX48" s="110" t="s">
        <v>17</v>
      </c>
      <c r="AY48" s="123" t="s">
        <v>17</v>
      </c>
      <c r="AZ48" s="123" t="s">
        <v>17</v>
      </c>
      <c r="BA48" s="123" t="s">
        <v>17</v>
      </c>
      <c r="BB48" s="123" t="s">
        <v>17</v>
      </c>
      <c r="BC48" s="123" t="s">
        <v>17</v>
      </c>
      <c r="BD48" s="110"/>
      <c r="BE48" s="120"/>
      <c r="BF48" s="147"/>
      <c r="BG48" s="6"/>
    </row>
    <row r="49" spans="1:59" ht="21" thickTop="1" x14ac:dyDescent="0.3">
      <c r="A49" s="7" t="s">
        <v>59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51" t="s">
        <v>25</v>
      </c>
      <c r="M49" s="51"/>
      <c r="N49" s="51"/>
      <c r="O49" s="51"/>
      <c r="P49" s="51"/>
      <c r="Q49" s="51"/>
      <c r="R49" s="51"/>
      <c r="S49" s="51"/>
      <c r="T49" s="51"/>
      <c r="U49" s="51" t="s">
        <v>25</v>
      </c>
      <c r="V49" s="51" t="s">
        <v>25</v>
      </c>
      <c r="W49" s="51"/>
      <c r="X49" s="51"/>
      <c r="Y49" s="51"/>
      <c r="Z49" s="51"/>
      <c r="AA49" s="51"/>
      <c r="AB49" s="51"/>
      <c r="AC49" s="51"/>
      <c r="AD49" s="51" t="s">
        <v>25</v>
      </c>
      <c r="AE49" s="51"/>
      <c r="AF49" s="51"/>
      <c r="AG49" s="51"/>
      <c r="AH49" s="51"/>
      <c r="AI49" s="51"/>
      <c r="AJ49" s="51" t="s">
        <v>25</v>
      </c>
      <c r="AK49" s="51" t="s">
        <v>25</v>
      </c>
      <c r="AL49" s="51" t="s">
        <v>25</v>
      </c>
      <c r="AM49" s="51" t="s">
        <v>25</v>
      </c>
      <c r="AN49" s="51"/>
      <c r="AO49" s="51"/>
      <c r="AP49" s="51" t="s">
        <v>25</v>
      </c>
      <c r="AQ49" s="51"/>
      <c r="AR49" s="51" t="s">
        <v>25</v>
      </c>
      <c r="AS49" s="149"/>
      <c r="AT49" s="51"/>
      <c r="AU49" s="51"/>
      <c r="AV49" s="149"/>
      <c r="AW49" s="51"/>
      <c r="AX49" s="51" t="s">
        <v>25</v>
      </c>
      <c r="AY49" s="8"/>
      <c r="AZ49" s="8"/>
      <c r="BA49" s="8"/>
      <c r="BB49" s="8"/>
      <c r="BC49" s="8"/>
      <c r="BD49" s="8"/>
      <c r="BE49" s="8"/>
      <c r="BF49" s="53"/>
      <c r="BG49" s="6"/>
    </row>
    <row r="50" spans="1:59" ht="20.399999999999999" x14ac:dyDescent="0.3">
      <c r="A50" s="21" t="s">
        <v>66</v>
      </c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50" t="s">
        <v>70</v>
      </c>
      <c r="M50" s="150"/>
      <c r="N50" s="150"/>
      <c r="O50" s="150"/>
      <c r="P50" s="150"/>
      <c r="Q50" s="150"/>
      <c r="R50" s="150"/>
      <c r="S50" s="150"/>
      <c r="T50" s="150"/>
      <c r="U50" s="150" t="s">
        <v>70</v>
      </c>
      <c r="V50" s="150" t="s">
        <v>70</v>
      </c>
      <c r="W50" s="150"/>
      <c r="X50" s="150"/>
      <c r="Y50" s="150"/>
      <c r="Z50" s="150"/>
      <c r="AA50" s="150"/>
      <c r="AB50" s="150"/>
      <c r="AC50" s="150"/>
      <c r="AD50" s="150" t="s">
        <v>70</v>
      </c>
      <c r="AE50" s="150"/>
      <c r="AF50" s="150"/>
      <c r="AG50" s="150"/>
      <c r="AH50" s="150"/>
      <c r="AI50" s="150"/>
      <c r="AJ50" s="150" t="s">
        <v>70</v>
      </c>
      <c r="AK50" s="150" t="s">
        <v>70</v>
      </c>
      <c r="AL50" s="150" t="s">
        <v>70</v>
      </c>
      <c r="AM50" s="150" t="s">
        <v>70</v>
      </c>
      <c r="AN50" s="150"/>
      <c r="AO50" s="150"/>
      <c r="AP50" s="150" t="s">
        <v>70</v>
      </c>
      <c r="AQ50" s="150"/>
      <c r="AR50" s="150" t="s">
        <v>70</v>
      </c>
      <c r="AS50" s="149"/>
      <c r="AT50" s="150"/>
      <c r="AU50" s="150"/>
      <c r="AV50" s="149"/>
      <c r="AW50" s="150"/>
      <c r="AX50" s="150" t="s">
        <v>70</v>
      </c>
      <c r="AY50" s="148"/>
      <c r="AZ50" s="148"/>
      <c r="BA50" s="148"/>
      <c r="BB50" s="148"/>
      <c r="BC50" s="148"/>
      <c r="BD50" s="148"/>
      <c r="BE50" s="148"/>
      <c r="BF50" s="53"/>
      <c r="BG50" s="6"/>
    </row>
    <row r="51" spans="1:59" ht="20.399999999999999" x14ac:dyDescent="0.3">
      <c r="A51" s="21" t="s">
        <v>64</v>
      </c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50" t="s">
        <v>25</v>
      </c>
      <c r="M51" s="150"/>
      <c r="N51" s="150"/>
      <c r="O51" s="150"/>
      <c r="P51" s="150"/>
      <c r="Q51" s="150"/>
      <c r="R51" s="150"/>
      <c r="S51" s="150"/>
      <c r="T51" s="150"/>
      <c r="U51" s="150" t="s">
        <v>25</v>
      </c>
      <c r="V51" s="150" t="s">
        <v>25</v>
      </c>
      <c r="W51" s="150"/>
      <c r="X51" s="150"/>
      <c r="Y51" s="150"/>
      <c r="Z51" s="150"/>
      <c r="AA51" s="150"/>
      <c r="AB51" s="150"/>
      <c r="AC51" s="150"/>
      <c r="AD51" s="150" t="s">
        <v>25</v>
      </c>
      <c r="AE51" s="150"/>
      <c r="AF51" s="150"/>
      <c r="AG51" s="150"/>
      <c r="AH51" s="150"/>
      <c r="AI51" s="150"/>
      <c r="AJ51" s="151" t="s">
        <v>26</v>
      </c>
      <c r="AK51" s="151"/>
      <c r="AL51" s="150" t="s">
        <v>25</v>
      </c>
      <c r="AM51" s="204" t="s">
        <v>68</v>
      </c>
      <c r="AN51" s="152"/>
      <c r="AO51" s="152"/>
      <c r="AP51" s="150" t="s">
        <v>25</v>
      </c>
      <c r="AQ51" s="151"/>
      <c r="AR51" s="148" t="s">
        <v>27</v>
      </c>
      <c r="AS51" s="149"/>
      <c r="AT51" s="148"/>
      <c r="AU51" s="151"/>
      <c r="AV51" s="149"/>
      <c r="AW51" s="150"/>
      <c r="AX51" s="150" t="s">
        <v>25</v>
      </c>
      <c r="AY51" s="148"/>
      <c r="AZ51" s="148"/>
      <c r="BA51" s="148"/>
      <c r="BB51" s="148"/>
      <c r="BC51" s="148"/>
      <c r="BD51" s="148"/>
      <c r="BE51" s="148"/>
      <c r="BF51" s="53"/>
      <c r="BG51" s="6"/>
    </row>
    <row r="52" spans="1:59" ht="20.399999999999999" x14ac:dyDescent="0.3">
      <c r="A52" s="21"/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 t="s">
        <v>28</v>
      </c>
      <c r="M52" s="148"/>
      <c r="N52" s="148"/>
      <c r="O52" s="148"/>
      <c r="P52" s="148"/>
      <c r="Q52" s="148"/>
      <c r="R52" s="148"/>
      <c r="S52" s="148"/>
      <c r="T52" s="148"/>
      <c r="U52" s="151" t="s">
        <v>29</v>
      </c>
      <c r="V52" s="151"/>
      <c r="W52" s="148"/>
      <c r="X52" s="148"/>
      <c r="Y52" s="148"/>
      <c r="Z52" s="148"/>
      <c r="AA52" s="148"/>
      <c r="AB52" s="148"/>
      <c r="AC52" s="148"/>
      <c r="AD52" s="148" t="s">
        <v>52</v>
      </c>
      <c r="AE52" s="148"/>
      <c r="AF52" s="148"/>
      <c r="AG52" s="148"/>
      <c r="AH52" s="151"/>
      <c r="AI52" s="151"/>
      <c r="AJ52" s="151"/>
      <c r="AK52" s="151"/>
      <c r="AL52" s="149" t="s">
        <v>61</v>
      </c>
      <c r="AM52" s="149"/>
      <c r="AN52" s="148"/>
      <c r="AO52" s="148"/>
      <c r="AP52" s="148" t="s">
        <v>39</v>
      </c>
      <c r="AQ52" s="148"/>
      <c r="AR52" s="148"/>
      <c r="AS52" s="148"/>
      <c r="AT52" s="152"/>
      <c r="AU52" s="148"/>
      <c r="AV52" s="149"/>
      <c r="AW52" s="148"/>
      <c r="AX52" s="148" t="s">
        <v>30</v>
      </c>
      <c r="AY52" s="148"/>
      <c r="AZ52" s="148"/>
      <c r="BA52" s="148"/>
      <c r="BB52" s="148"/>
      <c r="BC52" s="148"/>
      <c r="BD52" s="148" t="s">
        <v>31</v>
      </c>
      <c r="BE52" s="148"/>
      <c r="BF52" s="53"/>
      <c r="BG52" s="6"/>
    </row>
    <row r="53" spans="1:59" ht="20.399999999999999" x14ac:dyDescent="0.3">
      <c r="A53" s="21" t="s">
        <v>69</v>
      </c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50">
        <v>5</v>
      </c>
      <c r="M53" s="148" t="s">
        <v>32</v>
      </c>
      <c r="N53" s="148"/>
      <c r="O53" s="148"/>
      <c r="P53" s="148"/>
      <c r="Q53" s="148"/>
      <c r="R53" s="148"/>
      <c r="S53" s="148"/>
      <c r="T53" s="148"/>
      <c r="U53" s="150">
        <v>9</v>
      </c>
      <c r="V53" s="148" t="s">
        <v>32</v>
      </c>
      <c r="W53" s="148"/>
      <c r="X53" s="148"/>
      <c r="Y53" s="148"/>
      <c r="Z53" s="148"/>
      <c r="AA53" s="148"/>
      <c r="AB53" s="148"/>
      <c r="AC53" s="148"/>
      <c r="AD53" s="150">
        <v>5</v>
      </c>
      <c r="AE53" s="148" t="s">
        <v>32</v>
      </c>
      <c r="AF53" s="150"/>
      <c r="AG53" s="148"/>
      <c r="AH53" s="148"/>
      <c r="AI53" s="56"/>
      <c r="AJ53" s="148"/>
      <c r="AK53" s="56"/>
      <c r="AL53" s="150">
        <v>8</v>
      </c>
      <c r="AM53" s="148" t="s">
        <v>32</v>
      </c>
      <c r="AN53" s="150"/>
      <c r="AO53" s="148"/>
      <c r="AP53" s="149">
        <v>1</v>
      </c>
      <c r="AQ53" s="149" t="s">
        <v>40</v>
      </c>
      <c r="AR53" s="160"/>
      <c r="AS53" s="149"/>
      <c r="AT53" s="148"/>
      <c r="AU53" s="148"/>
      <c r="AV53" s="149"/>
      <c r="AW53" s="150"/>
      <c r="AX53" s="150">
        <v>30</v>
      </c>
      <c r="AY53" s="148" t="s">
        <v>32</v>
      </c>
      <c r="AZ53" s="148"/>
      <c r="BA53" s="148"/>
      <c r="BB53" s="148"/>
      <c r="BC53" s="148"/>
      <c r="BD53" s="150">
        <f>SUM(D53:BC53)</f>
        <v>58</v>
      </c>
      <c r="BE53" s="148" t="s">
        <v>32</v>
      </c>
      <c r="BF53" s="53"/>
      <c r="BG53" s="6"/>
    </row>
    <row r="54" spans="1:59" ht="20.399999999999999" x14ac:dyDescent="0.3">
      <c r="A54" s="21"/>
      <c r="B54" s="148"/>
      <c r="C54" s="148"/>
      <c r="D54" s="148"/>
      <c r="E54" s="148"/>
      <c r="F54" s="148"/>
      <c r="G54" s="148"/>
      <c r="H54" s="148"/>
      <c r="I54" s="148"/>
      <c r="J54" s="148"/>
      <c r="K54" s="148"/>
      <c r="L54" s="150"/>
      <c r="M54" s="148"/>
      <c r="N54" s="148"/>
      <c r="O54" s="148"/>
      <c r="P54" s="148"/>
      <c r="Q54" s="148"/>
      <c r="R54" s="148"/>
      <c r="S54" s="148"/>
      <c r="T54" s="148"/>
      <c r="U54" s="150"/>
      <c r="V54" s="148"/>
      <c r="W54" s="148"/>
      <c r="X54" s="148"/>
      <c r="Y54" s="148"/>
      <c r="Z54" s="148"/>
      <c r="AA54" s="148"/>
      <c r="AB54" s="148"/>
      <c r="AC54" s="150"/>
      <c r="AD54" s="148"/>
      <c r="AE54" s="148"/>
      <c r="AF54" s="150"/>
      <c r="AG54" s="148"/>
      <c r="AH54" s="148"/>
      <c r="AI54" s="56"/>
      <c r="AJ54" s="148"/>
      <c r="AK54" s="56"/>
      <c r="AL54" s="148"/>
      <c r="AM54" s="150"/>
      <c r="AN54" s="150"/>
      <c r="AO54" s="162"/>
      <c r="AP54" s="149"/>
      <c r="AQ54" s="149"/>
      <c r="AR54" s="160"/>
      <c r="AS54" s="149"/>
      <c r="AT54" s="148"/>
      <c r="AU54" s="148"/>
      <c r="AV54" s="149"/>
      <c r="AW54" s="150"/>
      <c r="AX54" s="150"/>
      <c r="AY54" s="148"/>
      <c r="AZ54" s="148"/>
      <c r="BA54" s="148"/>
      <c r="BB54" s="148"/>
      <c r="BC54" s="150"/>
      <c r="BD54" s="148"/>
      <c r="BE54" s="148"/>
      <c r="BF54" s="53"/>
      <c r="BG54" s="6"/>
    </row>
    <row r="55" spans="1:59" ht="20.399999999999999" x14ac:dyDescent="0.3">
      <c r="A55" s="218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</row>
    <row r="56" spans="1:59" ht="30" x14ac:dyDescent="0.3">
      <c r="A56" s="224"/>
      <c r="B56" s="217"/>
      <c r="C56" s="224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17"/>
      <c r="Z56" s="217"/>
      <c r="AA56" s="217"/>
      <c r="AB56" s="217"/>
      <c r="AC56" s="217"/>
      <c r="AD56" s="217"/>
      <c r="AE56" s="225"/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26"/>
      <c r="AR56" s="217"/>
      <c r="AS56" s="217"/>
      <c r="AT56" s="226"/>
      <c r="AU56" s="226"/>
      <c r="AV56" s="217"/>
      <c r="AW56" s="224"/>
      <c r="AX56" s="217"/>
      <c r="AY56" s="217"/>
      <c r="AZ56" s="217"/>
      <c r="BA56" s="217"/>
      <c r="BB56" s="217"/>
      <c r="BC56" s="217"/>
      <c r="BD56" s="217"/>
      <c r="BE56" s="217"/>
      <c r="BF56" s="217"/>
      <c r="BG56" s="218"/>
    </row>
    <row r="57" spans="1:59" ht="20.399999999999999" x14ac:dyDescent="0.3">
      <c r="A57" s="217"/>
      <c r="B57" s="21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218"/>
    </row>
    <row r="58" spans="1:59" ht="20.399999999999999" x14ac:dyDescent="0.3">
      <c r="A58" s="217"/>
      <c r="B58" s="21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18"/>
    </row>
    <row r="59" spans="1:59" ht="20.399999999999999" x14ac:dyDescent="0.3">
      <c r="A59" s="217"/>
      <c r="B59" s="217"/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  <c r="Z59" s="219"/>
      <c r="AA59" s="219"/>
      <c r="AB59" s="219"/>
      <c r="AC59" s="219"/>
      <c r="AD59" s="219"/>
      <c r="AE59" s="219"/>
      <c r="AF59" s="219"/>
      <c r="AG59" s="219"/>
      <c r="AH59" s="219"/>
      <c r="AI59" s="219"/>
      <c r="AJ59" s="219"/>
      <c r="AK59" s="219"/>
      <c r="AL59" s="219"/>
      <c r="AM59" s="219"/>
      <c r="AN59" s="219"/>
      <c r="AO59" s="219"/>
      <c r="AP59" s="219"/>
      <c r="AQ59" s="219"/>
      <c r="AR59" s="219"/>
      <c r="AS59" s="219"/>
      <c r="AT59" s="219"/>
      <c r="AU59" s="219"/>
      <c r="AV59" s="219"/>
      <c r="AW59" s="219"/>
      <c r="AX59" s="219"/>
      <c r="AY59" s="219"/>
      <c r="AZ59" s="219"/>
      <c r="BA59" s="219"/>
      <c r="BB59" s="219"/>
      <c r="BC59" s="219"/>
      <c r="BD59" s="219"/>
      <c r="BE59" s="219"/>
      <c r="BF59" s="219"/>
      <c r="BG59" s="218"/>
    </row>
    <row r="60" spans="1:59" ht="20.399999999999999" x14ac:dyDescent="0.3">
      <c r="A60" s="217"/>
      <c r="B60" s="21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218"/>
    </row>
    <row r="61" spans="1:59" ht="20.399999999999999" x14ac:dyDescent="0.3">
      <c r="A61" s="217"/>
      <c r="B61" s="21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218"/>
    </row>
    <row r="62" spans="1:59" ht="20.399999999999999" x14ac:dyDescent="0.3">
      <c r="A62" s="21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228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228"/>
      <c r="AL62" s="167"/>
      <c r="AM62" s="167"/>
      <c r="AN62" s="167"/>
      <c r="AO62" s="167"/>
      <c r="AP62" s="167"/>
      <c r="AQ62" s="167"/>
      <c r="AR62" s="228"/>
      <c r="AS62" s="228"/>
      <c r="AT62" s="228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217"/>
      <c r="BG62" s="218"/>
    </row>
    <row r="63" spans="1:59" ht="20.399999999999999" x14ac:dyDescent="0.3">
      <c r="A63" s="167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217"/>
      <c r="BG63" s="218"/>
    </row>
    <row r="64" spans="1:59" ht="20.399999999999999" x14ac:dyDescent="0.3">
      <c r="A64" s="167"/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217"/>
      <c r="BG64" s="218"/>
    </row>
    <row r="65" spans="1:59" ht="20.399999999999999" x14ac:dyDescent="0.3">
      <c r="A65" s="167"/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228"/>
      <c r="AM65" s="167"/>
      <c r="AN65" s="167"/>
      <c r="AO65" s="167"/>
      <c r="AP65" s="228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217"/>
      <c r="BG65" s="218"/>
    </row>
    <row r="66" spans="1:59" ht="20.399999999999999" x14ac:dyDescent="0.3">
      <c r="A66" s="217"/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228"/>
      <c r="AK66" s="167"/>
      <c r="AL66" s="167"/>
      <c r="AM66" s="228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217"/>
      <c r="BG66" s="218"/>
    </row>
    <row r="67" spans="1:59" ht="20.399999999999999" x14ac:dyDescent="0.3">
      <c r="A67" s="217"/>
      <c r="B67" s="217"/>
      <c r="C67" s="217"/>
      <c r="D67" s="217"/>
      <c r="E67" s="217"/>
      <c r="F67" s="217"/>
      <c r="G67" s="217"/>
      <c r="H67" s="217"/>
      <c r="I67" s="217"/>
      <c r="J67" s="217"/>
      <c r="K67" s="217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218"/>
      <c r="AT67" s="167"/>
      <c r="AU67" s="167"/>
      <c r="AV67" s="218"/>
      <c r="AW67" s="167"/>
      <c r="AX67" s="167"/>
      <c r="AY67" s="217"/>
      <c r="AZ67" s="217"/>
      <c r="BA67" s="217"/>
      <c r="BB67" s="217"/>
      <c r="BC67" s="217"/>
      <c r="BD67" s="217"/>
      <c r="BE67" s="217"/>
      <c r="BF67" s="217"/>
      <c r="BG67" s="218"/>
    </row>
    <row r="68" spans="1:59" ht="20.399999999999999" x14ac:dyDescent="0.3">
      <c r="A68" s="217"/>
      <c r="B68" s="217"/>
      <c r="C68" s="217"/>
      <c r="D68" s="217"/>
      <c r="E68" s="217"/>
      <c r="F68" s="217"/>
      <c r="G68" s="217"/>
      <c r="H68" s="217"/>
      <c r="I68" s="217"/>
      <c r="J68" s="217"/>
      <c r="K68" s="21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218"/>
      <c r="AT68" s="167"/>
      <c r="AU68" s="167"/>
      <c r="AV68" s="218"/>
      <c r="AW68" s="167"/>
      <c r="AX68" s="167"/>
      <c r="AY68" s="217"/>
      <c r="AZ68" s="217"/>
      <c r="BA68" s="217"/>
      <c r="BB68" s="217"/>
      <c r="BC68" s="217"/>
      <c r="BD68" s="217"/>
      <c r="BE68" s="217"/>
      <c r="BF68" s="217"/>
      <c r="BG68" s="218"/>
    </row>
    <row r="69" spans="1:59" ht="20.399999999999999" x14ac:dyDescent="0.3">
      <c r="A69" s="217"/>
      <c r="B69" s="217"/>
      <c r="C69" s="217"/>
      <c r="D69" s="217"/>
      <c r="E69" s="217"/>
      <c r="F69" s="217"/>
      <c r="G69" s="217"/>
      <c r="H69" s="217"/>
      <c r="I69" s="217"/>
      <c r="J69" s="217"/>
      <c r="K69" s="21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219"/>
      <c r="AK69" s="219"/>
      <c r="AL69" s="167"/>
      <c r="AM69" s="220"/>
      <c r="AN69" s="56"/>
      <c r="AO69" s="56"/>
      <c r="AP69" s="167"/>
      <c r="AQ69" s="219"/>
      <c r="AR69" s="217"/>
      <c r="AS69" s="218"/>
      <c r="AT69" s="217"/>
      <c r="AU69" s="219"/>
      <c r="AV69" s="218"/>
      <c r="AW69" s="167"/>
      <c r="AX69" s="167"/>
      <c r="AY69" s="217"/>
      <c r="AZ69" s="217"/>
      <c r="BA69" s="217"/>
      <c r="BB69" s="217"/>
      <c r="BC69" s="217"/>
      <c r="BD69" s="217"/>
      <c r="BE69" s="217"/>
      <c r="BF69" s="217"/>
      <c r="BG69" s="218"/>
    </row>
    <row r="70" spans="1:59" ht="20.399999999999999" x14ac:dyDescent="0.3">
      <c r="A70" s="217"/>
      <c r="B70" s="217"/>
      <c r="C70" s="217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9"/>
      <c r="V70" s="219"/>
      <c r="W70" s="217"/>
      <c r="X70" s="217"/>
      <c r="Y70" s="217"/>
      <c r="Z70" s="217"/>
      <c r="AA70" s="217"/>
      <c r="AB70" s="217"/>
      <c r="AC70" s="217"/>
      <c r="AD70" s="217"/>
      <c r="AE70" s="217"/>
      <c r="AF70" s="217"/>
      <c r="AG70" s="217"/>
      <c r="AH70" s="219"/>
      <c r="AI70" s="219"/>
      <c r="AJ70" s="219"/>
      <c r="AK70" s="219"/>
      <c r="AL70" s="218"/>
      <c r="AM70" s="218"/>
      <c r="AN70" s="217"/>
      <c r="AO70" s="217"/>
      <c r="AP70" s="217"/>
      <c r="AQ70" s="217"/>
      <c r="AR70" s="217"/>
      <c r="AS70" s="217"/>
      <c r="AT70" s="56"/>
      <c r="AU70" s="217"/>
      <c r="AV70" s="218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8"/>
    </row>
    <row r="71" spans="1:59" ht="20.399999999999999" x14ac:dyDescent="0.3">
      <c r="A71" s="217"/>
      <c r="B71" s="217"/>
      <c r="C71" s="217"/>
      <c r="D71" s="217"/>
      <c r="E71" s="217"/>
      <c r="F71" s="217"/>
      <c r="G71" s="217"/>
      <c r="H71" s="217"/>
      <c r="I71" s="217"/>
      <c r="J71" s="217"/>
      <c r="K71" s="217"/>
      <c r="L71" s="167"/>
      <c r="M71" s="217"/>
      <c r="N71" s="217"/>
      <c r="O71" s="217"/>
      <c r="P71" s="217"/>
      <c r="Q71" s="217"/>
      <c r="R71" s="217"/>
      <c r="S71" s="217"/>
      <c r="T71" s="217"/>
      <c r="U71" s="167"/>
      <c r="V71" s="217"/>
      <c r="W71" s="217"/>
      <c r="X71" s="217"/>
      <c r="Y71" s="217"/>
      <c r="Z71" s="217"/>
      <c r="AA71" s="217"/>
      <c r="AB71" s="217"/>
      <c r="AC71" s="217"/>
      <c r="AD71" s="167"/>
      <c r="AE71" s="217"/>
      <c r="AF71" s="167"/>
      <c r="AG71" s="217"/>
      <c r="AH71" s="217"/>
      <c r="AI71" s="56"/>
      <c r="AJ71" s="217"/>
      <c r="AK71" s="56"/>
      <c r="AL71" s="167"/>
      <c r="AM71" s="217"/>
      <c r="AN71" s="167"/>
      <c r="AO71" s="217"/>
      <c r="AP71" s="218"/>
      <c r="AQ71" s="218"/>
      <c r="AR71" s="221"/>
      <c r="AS71" s="218"/>
      <c r="AT71" s="217"/>
      <c r="AU71" s="217"/>
      <c r="AV71" s="218"/>
      <c r="AW71" s="167"/>
      <c r="AX71" s="167"/>
      <c r="AY71" s="217"/>
      <c r="AZ71" s="217"/>
      <c r="BA71" s="217"/>
      <c r="BB71" s="217"/>
      <c r="BC71" s="217"/>
      <c r="BD71" s="167"/>
      <c r="BE71" s="217"/>
      <c r="BF71" s="217"/>
      <c r="BG71" s="218"/>
    </row>
    <row r="72" spans="1:59" ht="20.399999999999999" x14ac:dyDescent="0.3">
      <c r="A72" s="217"/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167"/>
      <c r="M72" s="217"/>
      <c r="N72" s="217"/>
      <c r="O72" s="217"/>
      <c r="P72" s="217"/>
      <c r="Q72" s="217"/>
      <c r="R72" s="217"/>
      <c r="S72" s="217"/>
      <c r="T72" s="217"/>
      <c r="U72" s="167"/>
      <c r="V72" s="217"/>
      <c r="W72" s="217"/>
      <c r="X72" s="217"/>
      <c r="Y72" s="217"/>
      <c r="Z72" s="217"/>
      <c r="AA72" s="217"/>
      <c r="AB72" s="217"/>
      <c r="AC72" s="167"/>
      <c r="AD72" s="217"/>
      <c r="AE72" s="217"/>
      <c r="AF72" s="167"/>
      <c r="AG72" s="217"/>
      <c r="AH72" s="217"/>
      <c r="AI72" s="56"/>
      <c r="AJ72" s="217"/>
      <c r="AK72" s="56"/>
      <c r="AL72" s="217"/>
      <c r="AM72" s="167"/>
      <c r="AN72" s="167"/>
      <c r="AO72" s="222"/>
      <c r="AP72" s="218"/>
      <c r="AQ72" s="218"/>
      <c r="AR72" s="221"/>
      <c r="AS72" s="218"/>
      <c r="AT72" s="217"/>
      <c r="AU72" s="217"/>
      <c r="AV72" s="218"/>
      <c r="AW72" s="167"/>
      <c r="AX72" s="167"/>
      <c r="AY72" s="217"/>
      <c r="AZ72" s="217"/>
      <c r="BA72" s="217"/>
      <c r="BB72" s="217"/>
      <c r="BC72" s="167"/>
      <c r="BD72" s="217"/>
      <c r="BE72" s="217"/>
      <c r="BF72" s="217"/>
      <c r="BG72" s="218"/>
    </row>
    <row r="73" spans="1:59" x14ac:dyDescent="0.3">
      <c r="A73" s="223"/>
      <c r="B73" s="223"/>
      <c r="C73" s="223"/>
      <c r="D73" s="223"/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23"/>
      <c r="Z73" s="223"/>
      <c r="AA73" s="223"/>
      <c r="AB73" s="223"/>
      <c r="AC73" s="223"/>
      <c r="AD73" s="223"/>
      <c r="AE73" s="223"/>
      <c r="AF73" s="223"/>
      <c r="AG73" s="223"/>
      <c r="AH73" s="223"/>
      <c r="AI73" s="223"/>
      <c r="AJ73" s="223"/>
      <c r="AK73" s="223"/>
      <c r="AL73" s="223"/>
      <c r="AM73" s="223"/>
      <c r="AN73" s="223"/>
      <c r="AO73" s="223"/>
      <c r="AP73" s="223"/>
      <c r="AQ73" s="223"/>
      <c r="AR73" s="223"/>
      <c r="AS73" s="223"/>
      <c r="AT73" s="223"/>
      <c r="AU73" s="223"/>
      <c r="AV73" s="223"/>
      <c r="AW73" s="223"/>
      <c r="AX73" s="223"/>
      <c r="AY73" s="223"/>
      <c r="AZ73" s="223"/>
      <c r="BA73" s="223"/>
      <c r="BB73" s="223"/>
      <c r="BC73" s="223"/>
      <c r="BD73" s="223"/>
      <c r="BE73" s="223"/>
      <c r="BF73" s="223"/>
      <c r="BG73" s="223"/>
    </row>
    <row r="74" spans="1:59" x14ac:dyDescent="0.3">
      <c r="A74" s="223"/>
      <c r="B74" s="223"/>
      <c r="C74" s="223"/>
      <c r="D74" s="223"/>
      <c r="E74" s="223"/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23"/>
      <c r="Z74" s="223"/>
      <c r="AA74" s="223"/>
      <c r="AB74" s="223"/>
      <c r="AC74" s="223"/>
      <c r="AD74" s="223"/>
      <c r="AE74" s="223"/>
      <c r="AF74" s="223"/>
      <c r="AG74" s="223"/>
      <c r="AH74" s="223"/>
      <c r="AI74" s="223"/>
      <c r="AJ74" s="223"/>
      <c r="AK74" s="223"/>
      <c r="AL74" s="223"/>
      <c r="AM74" s="223"/>
      <c r="AN74" s="223"/>
      <c r="AO74" s="223"/>
      <c r="AP74" s="223"/>
      <c r="AQ74" s="223"/>
      <c r="AR74" s="223"/>
      <c r="AS74" s="223"/>
      <c r="AT74" s="223"/>
      <c r="AU74" s="223"/>
      <c r="AV74" s="223"/>
      <c r="AW74" s="223"/>
      <c r="AX74" s="223"/>
      <c r="AY74" s="223"/>
      <c r="AZ74" s="223"/>
      <c r="BA74" s="223"/>
      <c r="BB74" s="223"/>
      <c r="BC74" s="223"/>
      <c r="BD74" s="223"/>
      <c r="BE74" s="223"/>
      <c r="BF74" s="223"/>
      <c r="BG74" s="223"/>
    </row>
  </sheetData>
  <conditionalFormatting sqref="AZ8:BF12 AS8:AW12 C8:AQ12">
    <cfRule type="containsText" dxfId="31" priority="32" stopIfTrue="1" operator="containsText" text="V">
      <formula>NOT(ISERROR(SEARCH("V",C8)))</formula>
    </cfRule>
  </conditionalFormatting>
  <conditionalFormatting sqref="AX8:AX12">
    <cfRule type="containsText" dxfId="30" priority="30" stopIfTrue="1" operator="containsText" text="V">
      <formula>NOT(ISERROR(SEARCH("V",AX8)))</formula>
    </cfRule>
  </conditionalFormatting>
  <conditionalFormatting sqref="AY8:AY12">
    <cfRule type="containsText" dxfId="29" priority="28" stopIfTrue="1" operator="containsText" text="V">
      <formula>NOT(ISERROR(SEARCH("V",AY8)))</formula>
    </cfRule>
  </conditionalFormatting>
  <conditionalFormatting sqref="AR8:AR12">
    <cfRule type="containsText" dxfId="28" priority="26" stopIfTrue="1" operator="containsText" text="V">
      <formula>NOT(ISERROR(SEARCH("V",AR8)))</formula>
    </cfRule>
  </conditionalFormatting>
  <conditionalFormatting sqref="AZ26:BF30 AS26:AW30 C26:AQ30">
    <cfRule type="containsText" dxfId="27" priority="24" stopIfTrue="1" operator="containsText" text="V">
      <formula>NOT(ISERROR(SEARCH("V",C26)))</formula>
    </cfRule>
  </conditionalFormatting>
  <conditionalFormatting sqref="AX26:AX30">
    <cfRule type="containsText" dxfId="26" priority="22" stopIfTrue="1" operator="containsText" text="V">
      <formula>NOT(ISERROR(SEARCH("V",AX26)))</formula>
    </cfRule>
  </conditionalFormatting>
  <conditionalFormatting sqref="AY26:AY30">
    <cfRule type="containsText" dxfId="25" priority="20" stopIfTrue="1" operator="containsText" text="V">
      <formula>NOT(ISERROR(SEARCH("V",AY26)))</formula>
    </cfRule>
  </conditionalFormatting>
  <conditionalFormatting sqref="AR26:AR30">
    <cfRule type="containsText" dxfId="24" priority="18" stopIfTrue="1" operator="containsText" text="V">
      <formula>NOT(ISERROR(SEARCH("V",AR26)))</formula>
    </cfRule>
  </conditionalFormatting>
  <conditionalFormatting sqref="AZ44:BF48 AS44:AW48 C44:AQ48">
    <cfRule type="containsText" dxfId="23" priority="16" stopIfTrue="1" operator="containsText" text="V">
      <formula>NOT(ISERROR(SEARCH("V",C44)))</formula>
    </cfRule>
  </conditionalFormatting>
  <conditionalFormatting sqref="AX44:AX48">
    <cfRule type="containsText" dxfId="22" priority="14" stopIfTrue="1" operator="containsText" text="V">
      <formula>NOT(ISERROR(SEARCH("V",AX44)))</formula>
    </cfRule>
  </conditionalFormatting>
  <conditionalFormatting sqref="AY44:AY48">
    <cfRule type="containsText" dxfId="21" priority="12" stopIfTrue="1" operator="containsText" text="V">
      <formula>NOT(ISERROR(SEARCH("V",AY44)))</formula>
    </cfRule>
  </conditionalFormatting>
  <conditionalFormatting sqref="AR44:AR48">
    <cfRule type="containsText" dxfId="20" priority="10" stopIfTrue="1" operator="containsText" text="V">
      <formula>NOT(ISERROR(SEARCH("V",AR44)))</formula>
    </cfRule>
  </conditionalFormatting>
  <conditionalFormatting sqref="AZ62:BF66 AS62:AW66 C62:AQ66">
    <cfRule type="containsText" dxfId="19" priority="8" stopIfTrue="1" operator="containsText" text="V">
      <formula>NOT(ISERROR(SEARCH("V",C62)))</formula>
    </cfRule>
  </conditionalFormatting>
  <conditionalFormatting sqref="AX62:AX66">
    <cfRule type="containsText" dxfId="18" priority="6" stopIfTrue="1" operator="containsText" text="V">
      <formula>NOT(ISERROR(SEARCH("V",AX62)))</formula>
    </cfRule>
  </conditionalFormatting>
  <conditionalFormatting sqref="AY62:AY66">
    <cfRule type="containsText" dxfId="17" priority="4" stopIfTrue="1" operator="containsText" text="V">
      <formula>NOT(ISERROR(SEARCH("V",AY62)))</formula>
    </cfRule>
  </conditionalFormatting>
  <conditionalFormatting sqref="AR62:AR66">
    <cfRule type="containsText" dxfId="16" priority="2" stopIfTrue="1" operator="containsText" text="V">
      <formula>NOT(ISERROR(SEARCH("V",AR62)))</formula>
    </cfRule>
  </conditionalFormatting>
  <pageMargins left="0.7" right="0.7" top="0.75" bottom="0.75" header="0.3" footer="0.3"/>
  <pageSetup paperSize="9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1" stopIfTrue="1" operator="containsText" id="{5A024DD6-EEC9-41F6-A9E3-1792E9B8C7DC}">
            <xm:f>NOT(ISERROR(SEARCH($U$9,C8)))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AZ8:BF12 AS8:AW12 C8:AQ12</xm:sqref>
        </x14:conditionalFormatting>
        <x14:conditionalFormatting xmlns:xm="http://schemas.microsoft.com/office/excel/2006/main">
          <x14:cfRule type="containsText" priority="29" stopIfTrue="1" operator="containsText" id="{8F93B74E-EB52-4BE6-95BF-DC3EE8247207}">
            <xm:f>NOT(ISERROR(SEARCH($U$9,AX8)))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AX8:AX12</xm:sqref>
        </x14:conditionalFormatting>
        <x14:conditionalFormatting xmlns:xm="http://schemas.microsoft.com/office/excel/2006/main">
          <x14:cfRule type="containsText" priority="27" stopIfTrue="1" operator="containsText" id="{5EDFA903-816A-44EA-885C-BA171240E622}">
            <xm:f>NOT(ISERROR(SEARCH($U$9,AY8)))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AY8:AY12</xm:sqref>
        </x14:conditionalFormatting>
        <x14:conditionalFormatting xmlns:xm="http://schemas.microsoft.com/office/excel/2006/main">
          <x14:cfRule type="containsText" priority="25" stopIfTrue="1" operator="containsText" id="{0A4A4993-5F86-406D-B4A9-AA228E04A656}">
            <xm:f>NOT(ISERROR(SEARCH($U$9,AR8)))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AR8:AR12</xm:sqref>
        </x14:conditionalFormatting>
        <x14:conditionalFormatting xmlns:xm="http://schemas.microsoft.com/office/excel/2006/main">
          <x14:cfRule type="containsText" priority="23" stopIfTrue="1" operator="containsText" id="{F41E375E-BE4D-4465-99F1-DECA6AFAFDFE}">
            <xm:f>NOT(ISERROR(SEARCH($U$9,C26)))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AZ26:BF30 AS26:AW30 C26:AQ30</xm:sqref>
        </x14:conditionalFormatting>
        <x14:conditionalFormatting xmlns:xm="http://schemas.microsoft.com/office/excel/2006/main">
          <x14:cfRule type="containsText" priority="21" stopIfTrue="1" operator="containsText" id="{E9A1262F-0648-47BC-B346-84CB52044868}">
            <xm:f>NOT(ISERROR(SEARCH($U$9,AX26)))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AX26:AX30</xm:sqref>
        </x14:conditionalFormatting>
        <x14:conditionalFormatting xmlns:xm="http://schemas.microsoft.com/office/excel/2006/main">
          <x14:cfRule type="containsText" priority="19" stopIfTrue="1" operator="containsText" id="{823B3369-6A2B-4B6F-8D82-25386386BA2D}">
            <xm:f>NOT(ISERROR(SEARCH($U$9,AY26)))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AY26:AY30</xm:sqref>
        </x14:conditionalFormatting>
        <x14:conditionalFormatting xmlns:xm="http://schemas.microsoft.com/office/excel/2006/main">
          <x14:cfRule type="containsText" priority="17" stopIfTrue="1" operator="containsText" id="{D8930A57-ACB1-48EB-B6BE-3544606DFC19}">
            <xm:f>NOT(ISERROR(SEARCH($U$9,AR26)))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AR26:AR30</xm:sqref>
        </x14:conditionalFormatting>
        <x14:conditionalFormatting xmlns:xm="http://schemas.microsoft.com/office/excel/2006/main">
          <x14:cfRule type="containsText" priority="15" stopIfTrue="1" operator="containsText" id="{C5BE48FA-A004-4FD6-8150-39048289BA8E}">
            <xm:f>NOT(ISERROR(SEARCH($U$9,C44)))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AZ44:BF48 AS44:AW48 C44:AQ48</xm:sqref>
        </x14:conditionalFormatting>
        <x14:conditionalFormatting xmlns:xm="http://schemas.microsoft.com/office/excel/2006/main">
          <x14:cfRule type="containsText" priority="13" stopIfTrue="1" operator="containsText" id="{3C9E6875-7D92-42DD-894B-D4369BEE78B1}">
            <xm:f>NOT(ISERROR(SEARCH($U$9,AX44)))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AX44:AX48</xm:sqref>
        </x14:conditionalFormatting>
        <x14:conditionalFormatting xmlns:xm="http://schemas.microsoft.com/office/excel/2006/main">
          <x14:cfRule type="containsText" priority="11" stopIfTrue="1" operator="containsText" id="{036CF7CB-ECA5-4EBB-8C92-9005EFC36C80}">
            <xm:f>NOT(ISERROR(SEARCH($U$9,AY44)))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AY44:AY48</xm:sqref>
        </x14:conditionalFormatting>
        <x14:conditionalFormatting xmlns:xm="http://schemas.microsoft.com/office/excel/2006/main">
          <x14:cfRule type="containsText" priority="9" stopIfTrue="1" operator="containsText" id="{289FAC0E-D76C-415C-8564-5917E56E436E}">
            <xm:f>NOT(ISERROR(SEARCH($U$9,AR44)))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AR44:AR48</xm:sqref>
        </x14:conditionalFormatting>
        <x14:conditionalFormatting xmlns:xm="http://schemas.microsoft.com/office/excel/2006/main">
          <x14:cfRule type="containsText" priority="7" stopIfTrue="1" operator="containsText" id="{B98F1D56-A043-46CD-9447-88A9346FA8D9}">
            <xm:f>NOT(ISERROR(SEARCH($U$9,C62)))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AZ62:BF66 AS62:AW66 C62:AQ66</xm:sqref>
        </x14:conditionalFormatting>
        <x14:conditionalFormatting xmlns:xm="http://schemas.microsoft.com/office/excel/2006/main">
          <x14:cfRule type="containsText" priority="5" stopIfTrue="1" operator="containsText" id="{CC19E2DE-F843-4D8C-A124-5C82013E2EA9}">
            <xm:f>NOT(ISERROR(SEARCH($U$9,AX62)))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AX62:AX66</xm:sqref>
        </x14:conditionalFormatting>
        <x14:conditionalFormatting xmlns:xm="http://schemas.microsoft.com/office/excel/2006/main">
          <x14:cfRule type="containsText" priority="3" stopIfTrue="1" operator="containsText" id="{1B4973B4-E86B-4F62-A643-1F7387300933}">
            <xm:f>NOT(ISERROR(SEARCH($U$9,AY62)))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AY62:AY66</xm:sqref>
        </x14:conditionalFormatting>
        <x14:conditionalFormatting xmlns:xm="http://schemas.microsoft.com/office/excel/2006/main">
          <x14:cfRule type="containsText" priority="1" stopIfTrue="1" operator="containsText" id="{FA6EF0B8-CCC7-4EE2-B583-C1348CD612E8}">
            <xm:f>NOT(ISERROR(SEARCH($U$9,AR62)))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AR62:AR66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4375" defaultRowHeight="20.399999999999999" x14ac:dyDescent="0.3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 x14ac:dyDescent="0.35">
      <c r="A1" s="1"/>
      <c r="B1" s="2"/>
      <c r="C1" s="3" t="s">
        <v>49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35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35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 x14ac:dyDescent="0.35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35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 x14ac:dyDescent="0.3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 x14ac:dyDescent="0.3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 x14ac:dyDescent="0.3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 x14ac:dyDescent="0.3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 x14ac:dyDescent="0.35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 x14ac:dyDescent="0.3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35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 x14ac:dyDescent="0.3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4375" defaultRowHeight="20.399999999999999" x14ac:dyDescent="0.3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 x14ac:dyDescent="0.35">
      <c r="A1" s="1"/>
      <c r="B1" s="2"/>
      <c r="C1" s="3" t="s">
        <v>42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35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35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 x14ac:dyDescent="0.35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35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 x14ac:dyDescent="0.3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 x14ac:dyDescent="0.3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 x14ac:dyDescent="0.3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 x14ac:dyDescent="0.3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 x14ac:dyDescent="0.35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 x14ac:dyDescent="0.3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35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 x14ac:dyDescent="0.3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4375" defaultRowHeight="20.399999999999999" x14ac:dyDescent="0.3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 x14ac:dyDescent="0.35">
      <c r="A1" s="79"/>
      <c r="B1" s="80"/>
      <c r="C1" s="81" t="s">
        <v>43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2"/>
      <c r="AR1" s="80"/>
      <c r="AS1" s="80"/>
      <c r="AT1" s="82"/>
      <c r="AU1" s="82"/>
      <c r="AV1" s="80"/>
      <c r="AW1" s="81" t="s">
        <v>41</v>
      </c>
      <c r="AX1" s="80"/>
      <c r="AY1" s="80"/>
      <c r="AZ1" s="80"/>
      <c r="BA1" s="80"/>
      <c r="BB1" s="80"/>
      <c r="BC1" s="80"/>
      <c r="BD1" s="80"/>
      <c r="BE1" s="80"/>
      <c r="BF1" s="83"/>
    </row>
    <row r="2" spans="1:58" ht="30" customHeight="1" thickTop="1" thickBot="1" x14ac:dyDescent="0.35">
      <c r="A2" s="7" t="s">
        <v>0</v>
      </c>
      <c r="B2" s="8"/>
      <c r="C2" s="84">
        <v>33</v>
      </c>
      <c r="D2" s="84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1">
        <v>41</v>
      </c>
      <c r="L2" s="11">
        <v>42</v>
      </c>
      <c r="M2" s="84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84">
        <v>52</v>
      </c>
      <c r="W2" s="84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84">
        <v>8</v>
      </c>
      <c r="AE2" s="10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84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131">
        <v>28</v>
      </c>
      <c r="AY2" s="125">
        <v>29</v>
      </c>
      <c r="AZ2" s="84">
        <v>30</v>
      </c>
      <c r="BA2" s="84">
        <v>31</v>
      </c>
      <c r="BB2" s="84">
        <v>32</v>
      </c>
      <c r="BC2" s="84">
        <v>33</v>
      </c>
      <c r="BD2" s="84">
        <v>34</v>
      </c>
      <c r="BE2" s="84">
        <v>35</v>
      </c>
      <c r="BF2" s="136">
        <v>36</v>
      </c>
    </row>
    <row r="3" spans="1:58" ht="30" customHeight="1" thickTop="1" x14ac:dyDescent="0.3">
      <c r="A3" s="7" t="s">
        <v>1</v>
      </c>
      <c r="B3" s="8"/>
      <c r="C3" s="85">
        <v>38943</v>
      </c>
      <c r="D3" s="85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6">
        <v>38999</v>
      </c>
      <c r="L3" s="16">
        <v>39006</v>
      </c>
      <c r="M3" s="85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85">
        <v>39076</v>
      </c>
      <c r="W3" s="85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85">
        <v>39132</v>
      </c>
      <c r="AE3" s="15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85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5">
        <v>39265</v>
      </c>
      <c r="AX3" s="132">
        <v>39272</v>
      </c>
      <c r="AY3" s="126">
        <v>39279</v>
      </c>
      <c r="AZ3" s="85">
        <v>39286</v>
      </c>
      <c r="BA3" s="85">
        <v>39293</v>
      </c>
      <c r="BB3" s="85">
        <v>39300</v>
      </c>
      <c r="BC3" s="86">
        <v>39307</v>
      </c>
      <c r="BD3" s="85">
        <v>39314</v>
      </c>
      <c r="BE3" s="85">
        <v>39321</v>
      </c>
      <c r="BF3" s="137">
        <v>39328</v>
      </c>
    </row>
    <row r="4" spans="1:58" ht="30" customHeight="1" thickBot="1" x14ac:dyDescent="0.35">
      <c r="A4" s="21"/>
      <c r="B4" s="22"/>
      <c r="C4" s="87" t="s">
        <v>13</v>
      </c>
      <c r="D4" s="88"/>
      <c r="E4" s="25"/>
      <c r="F4" s="25" t="s">
        <v>2</v>
      </c>
      <c r="G4" s="26"/>
      <c r="H4" s="26"/>
      <c r="I4" s="25"/>
      <c r="J4" s="27" t="s">
        <v>3</v>
      </c>
      <c r="K4" s="28"/>
      <c r="L4" s="28"/>
      <c r="M4" s="88"/>
      <c r="N4" s="25" t="s">
        <v>4</v>
      </c>
      <c r="O4" s="26"/>
      <c r="P4" s="26"/>
      <c r="Q4" s="26"/>
      <c r="R4" s="25"/>
      <c r="S4" s="25" t="s">
        <v>5</v>
      </c>
      <c r="T4" s="26"/>
      <c r="U4" s="28"/>
      <c r="V4" s="89"/>
      <c r="W4" s="90" t="s">
        <v>6</v>
      </c>
      <c r="X4" s="26"/>
      <c r="Y4" s="26"/>
      <c r="Z4" s="26"/>
      <c r="AA4" s="25"/>
      <c r="AB4" s="124" t="s">
        <v>7</v>
      </c>
      <c r="AC4" s="26"/>
      <c r="AD4" s="88"/>
      <c r="AE4" s="25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87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27" t="s">
        <v>12</v>
      </c>
      <c r="AX4" s="133"/>
      <c r="AY4" s="88"/>
      <c r="AZ4" s="87"/>
      <c r="BA4" s="90" t="s">
        <v>13</v>
      </c>
      <c r="BB4" s="88"/>
      <c r="BC4" s="88"/>
      <c r="BD4" s="88"/>
      <c r="BE4" s="90"/>
      <c r="BF4" s="138" t="s">
        <v>37</v>
      </c>
    </row>
    <row r="5" spans="1:58" ht="30" customHeight="1" thickTop="1" thickBot="1" x14ac:dyDescent="0.35">
      <c r="A5" s="31" t="s">
        <v>14</v>
      </c>
      <c r="B5" s="32"/>
      <c r="C5" s="91" t="s">
        <v>15</v>
      </c>
      <c r="D5" s="91" t="s">
        <v>15</v>
      </c>
      <c r="E5" s="91">
        <v>1</v>
      </c>
      <c r="F5" s="91">
        <v>2</v>
      </c>
      <c r="G5" s="91">
        <v>3</v>
      </c>
      <c r="H5" s="91">
        <v>4</v>
      </c>
      <c r="I5" s="91">
        <v>5</v>
      </c>
      <c r="J5" s="91">
        <v>6</v>
      </c>
      <c r="K5" s="91">
        <v>7</v>
      </c>
      <c r="L5" s="91">
        <v>8</v>
      </c>
      <c r="M5" s="91" t="s">
        <v>15</v>
      </c>
      <c r="N5" s="91">
        <v>9</v>
      </c>
      <c r="O5" s="91">
        <v>10</v>
      </c>
      <c r="P5" s="91">
        <v>11</v>
      </c>
      <c r="Q5" s="91">
        <v>12</v>
      </c>
      <c r="R5" s="91">
        <v>13</v>
      </c>
      <c r="S5" s="91">
        <v>14</v>
      </c>
      <c r="T5" s="91">
        <v>15</v>
      </c>
      <c r="U5" s="91">
        <v>16</v>
      </c>
      <c r="V5" s="91" t="s">
        <v>15</v>
      </c>
      <c r="W5" s="91" t="s">
        <v>15</v>
      </c>
      <c r="X5" s="91">
        <v>17</v>
      </c>
      <c r="Y5" s="91">
        <v>18</v>
      </c>
      <c r="Z5" s="91">
        <v>19</v>
      </c>
      <c r="AA5" s="91">
        <v>20</v>
      </c>
      <c r="AB5" s="91">
        <v>21</v>
      </c>
      <c r="AC5" s="91">
        <v>22</v>
      </c>
      <c r="AD5" s="91" t="s">
        <v>15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 t="s">
        <v>15</v>
      </c>
      <c r="AO5" s="91">
        <v>32</v>
      </c>
      <c r="AP5" s="91">
        <v>33</v>
      </c>
      <c r="AQ5" s="91">
        <v>34</v>
      </c>
      <c r="AR5" s="91">
        <v>35</v>
      </c>
      <c r="AS5" s="91">
        <v>36</v>
      </c>
      <c r="AT5" s="91">
        <v>37</v>
      </c>
      <c r="AU5" s="91">
        <v>38</v>
      </c>
      <c r="AV5" s="91">
        <v>39</v>
      </c>
      <c r="AW5" s="91">
        <v>40</v>
      </c>
      <c r="AX5" s="130">
        <v>41</v>
      </c>
      <c r="AY5" s="127" t="s">
        <v>15</v>
      </c>
      <c r="AZ5" s="91" t="s">
        <v>15</v>
      </c>
      <c r="BA5" s="91" t="s">
        <v>15</v>
      </c>
      <c r="BB5" s="91" t="s">
        <v>15</v>
      </c>
      <c r="BC5" s="91" t="s">
        <v>15</v>
      </c>
      <c r="BD5" s="91" t="s">
        <v>15</v>
      </c>
      <c r="BE5" s="91" t="s">
        <v>15</v>
      </c>
      <c r="BF5" s="139">
        <v>1</v>
      </c>
    </row>
    <row r="6" spans="1:58" ht="30" customHeight="1" thickTop="1" thickBot="1" x14ac:dyDescent="0.35">
      <c r="A6" s="31" t="s">
        <v>36</v>
      </c>
      <c r="B6" s="32"/>
      <c r="C6" s="91" t="s">
        <v>15</v>
      </c>
      <c r="D6" s="91" t="s">
        <v>15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34">
        <v>8</v>
      </c>
      <c r="M6" s="91" t="s">
        <v>15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91" t="s">
        <v>15</v>
      </c>
      <c r="W6" s="91" t="s">
        <v>15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15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91" t="s">
        <v>15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91" t="s">
        <v>15</v>
      </c>
      <c r="AX6" s="130" t="s">
        <v>15</v>
      </c>
      <c r="AY6" s="127" t="s">
        <v>15</v>
      </c>
      <c r="AZ6" s="91" t="s">
        <v>15</v>
      </c>
      <c r="BA6" s="91" t="s">
        <v>15</v>
      </c>
      <c r="BB6" s="91" t="s">
        <v>15</v>
      </c>
      <c r="BC6" s="91" t="s">
        <v>15</v>
      </c>
      <c r="BD6" s="91" t="s">
        <v>15</v>
      </c>
      <c r="BE6" s="91" t="s">
        <v>15</v>
      </c>
      <c r="BF6" s="139" t="s">
        <v>15</v>
      </c>
    </row>
    <row r="7" spans="1:58" ht="30" customHeight="1" thickTop="1" x14ac:dyDescent="0.3">
      <c r="A7" s="37"/>
      <c r="B7" s="38" t="s">
        <v>16</v>
      </c>
      <c r="C7" s="92" t="s">
        <v>17</v>
      </c>
      <c r="D7" s="92" t="s">
        <v>17</v>
      </c>
      <c r="E7" s="41"/>
      <c r="F7" s="41"/>
      <c r="G7" s="41"/>
      <c r="H7" s="41"/>
      <c r="I7" s="41"/>
      <c r="J7" s="41"/>
      <c r="K7" s="41"/>
      <c r="L7" s="41"/>
      <c r="M7" s="93" t="s">
        <v>17</v>
      </c>
      <c r="N7" s="41"/>
      <c r="O7" s="41"/>
      <c r="P7" s="41"/>
      <c r="Q7" s="41"/>
      <c r="R7" s="41"/>
      <c r="S7" s="41"/>
      <c r="T7" s="41"/>
      <c r="U7" s="41"/>
      <c r="V7" s="94" t="s">
        <v>34</v>
      </c>
      <c r="W7" s="94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93" t="s">
        <v>17</v>
      </c>
      <c r="AE7" s="41"/>
      <c r="AF7" s="41"/>
      <c r="AG7" s="41"/>
      <c r="AH7" s="41"/>
      <c r="AI7" s="41"/>
      <c r="AJ7" s="41"/>
      <c r="AK7" s="94" t="s">
        <v>34</v>
      </c>
      <c r="AL7" s="41"/>
      <c r="AM7" s="41"/>
      <c r="AN7" s="94" t="s">
        <v>34</v>
      </c>
      <c r="AO7" s="41"/>
      <c r="AP7" s="41" t="s">
        <v>19</v>
      </c>
      <c r="AQ7" s="41" t="s">
        <v>19</v>
      </c>
      <c r="AR7" s="94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1"/>
      <c r="AX7" s="134"/>
      <c r="AY7" s="128" t="s">
        <v>17</v>
      </c>
      <c r="AZ7" s="93" t="s">
        <v>17</v>
      </c>
      <c r="BA7" s="93" t="s">
        <v>17</v>
      </c>
      <c r="BB7" s="93" t="s">
        <v>17</v>
      </c>
      <c r="BC7" s="93" t="s">
        <v>17</v>
      </c>
      <c r="BD7" s="93" t="s">
        <v>17</v>
      </c>
      <c r="BE7" s="93" t="s">
        <v>17</v>
      </c>
      <c r="BF7" s="140"/>
    </row>
    <row r="8" spans="1:58" ht="30" customHeight="1" x14ac:dyDescent="0.3">
      <c r="A8" s="44">
        <v>2006</v>
      </c>
      <c r="B8" s="41" t="s">
        <v>20</v>
      </c>
      <c r="C8" s="93" t="s">
        <v>17</v>
      </c>
      <c r="D8" s="93" t="s">
        <v>17</v>
      </c>
      <c r="E8" s="41" t="s">
        <v>18</v>
      </c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 t="s">
        <v>18</v>
      </c>
      <c r="L8" s="41" t="s">
        <v>18</v>
      </c>
      <c r="M8" s="93" t="s">
        <v>17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94" t="s">
        <v>34</v>
      </c>
      <c r="W8" s="93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93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93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1"/>
      <c r="AX8" s="134"/>
      <c r="AY8" s="128" t="s">
        <v>17</v>
      </c>
      <c r="AZ8" s="93" t="s">
        <v>17</v>
      </c>
      <c r="BA8" s="93" t="s">
        <v>17</v>
      </c>
      <c r="BB8" s="93" t="s">
        <v>17</v>
      </c>
      <c r="BC8" s="93" t="s">
        <v>17</v>
      </c>
      <c r="BD8" s="93" t="s">
        <v>17</v>
      </c>
      <c r="BE8" s="93" t="s">
        <v>17</v>
      </c>
      <c r="BF8" s="140"/>
    </row>
    <row r="9" spans="1:58" ht="30" customHeight="1" x14ac:dyDescent="0.3">
      <c r="A9" s="44" t="s">
        <v>21</v>
      </c>
      <c r="B9" s="41" t="s">
        <v>22</v>
      </c>
      <c r="C9" s="93" t="s">
        <v>17</v>
      </c>
      <c r="D9" s="93" t="s">
        <v>17</v>
      </c>
      <c r="E9" s="41"/>
      <c r="F9" s="41"/>
      <c r="G9" s="41"/>
      <c r="H9" s="41"/>
      <c r="I9" s="41"/>
      <c r="J9" s="41"/>
      <c r="K9" s="41"/>
      <c r="L9" s="41"/>
      <c r="M9" s="93" t="s">
        <v>17</v>
      </c>
      <c r="N9" s="41"/>
      <c r="O9" s="41"/>
      <c r="P9" s="41"/>
      <c r="Q9" s="41"/>
      <c r="R9" s="41"/>
      <c r="S9" s="41"/>
      <c r="T9" s="41"/>
      <c r="U9" s="41"/>
      <c r="V9" s="93" t="s">
        <v>17</v>
      </c>
      <c r="W9" s="93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93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93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1"/>
      <c r="AX9" s="134"/>
      <c r="AY9" s="128" t="s">
        <v>17</v>
      </c>
      <c r="AZ9" s="93" t="s">
        <v>17</v>
      </c>
      <c r="BA9" s="93" t="s">
        <v>17</v>
      </c>
      <c r="BB9" s="93" t="s">
        <v>17</v>
      </c>
      <c r="BC9" s="93" t="s">
        <v>17</v>
      </c>
      <c r="BD9" s="93" t="s">
        <v>17</v>
      </c>
      <c r="BE9" s="93" t="s">
        <v>17</v>
      </c>
      <c r="BF9" s="140"/>
    </row>
    <row r="10" spans="1:58" ht="30" customHeight="1" x14ac:dyDescent="0.3">
      <c r="A10" s="44">
        <v>2007</v>
      </c>
      <c r="B10" s="41" t="s">
        <v>23</v>
      </c>
      <c r="C10" s="93" t="s">
        <v>17</v>
      </c>
      <c r="D10" s="93" t="s">
        <v>17</v>
      </c>
      <c r="E10" s="41"/>
      <c r="F10" s="41"/>
      <c r="G10" s="41"/>
      <c r="H10" s="41"/>
      <c r="I10" s="41"/>
      <c r="J10" s="41"/>
      <c r="K10" s="41"/>
      <c r="L10" s="41"/>
      <c r="M10" s="93" t="s">
        <v>17</v>
      </c>
      <c r="N10" s="41"/>
      <c r="O10" s="41"/>
      <c r="P10" s="41"/>
      <c r="Q10" s="41"/>
      <c r="R10" s="41"/>
      <c r="S10" s="41"/>
      <c r="T10" s="41"/>
      <c r="U10" s="41"/>
      <c r="V10" s="93" t="s">
        <v>17</v>
      </c>
      <c r="W10" s="93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93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93" t="s">
        <v>17</v>
      </c>
      <c r="AO10" s="41"/>
      <c r="AP10" s="94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1"/>
      <c r="AX10" s="134"/>
      <c r="AY10" s="128" t="s">
        <v>17</v>
      </c>
      <c r="AZ10" s="93" t="s">
        <v>17</v>
      </c>
      <c r="BA10" s="93" t="s">
        <v>17</v>
      </c>
      <c r="BB10" s="93" t="s">
        <v>17</v>
      </c>
      <c r="BC10" s="93" t="s">
        <v>17</v>
      </c>
      <c r="BD10" s="93" t="s">
        <v>17</v>
      </c>
      <c r="BE10" s="93" t="s">
        <v>17</v>
      </c>
      <c r="BF10" s="140"/>
    </row>
    <row r="11" spans="1:58" ht="30" customHeight="1" thickBot="1" x14ac:dyDescent="0.35">
      <c r="A11" s="46"/>
      <c r="B11" s="47" t="s">
        <v>24</v>
      </c>
      <c r="C11" s="95" t="s">
        <v>17</v>
      </c>
      <c r="D11" s="95" t="s">
        <v>17</v>
      </c>
      <c r="E11" s="47" t="s">
        <v>18</v>
      </c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 t="s">
        <v>18</v>
      </c>
      <c r="L11" s="47" t="s">
        <v>18</v>
      </c>
      <c r="M11" s="95" t="s">
        <v>17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95" t="s">
        <v>17</v>
      </c>
      <c r="W11" s="95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95" t="s">
        <v>17</v>
      </c>
      <c r="AE11" s="47"/>
      <c r="AF11" s="47"/>
      <c r="AG11" s="47"/>
      <c r="AH11" s="47"/>
      <c r="AI11" s="47"/>
      <c r="AJ11" s="94" t="s">
        <v>34</v>
      </c>
      <c r="AK11" s="47"/>
      <c r="AL11" s="47"/>
      <c r="AM11" s="144" t="s">
        <v>17</v>
      </c>
      <c r="AN11" s="95" t="s">
        <v>17</v>
      </c>
      <c r="AO11" s="47"/>
      <c r="AP11" s="95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7"/>
      <c r="AX11" s="135"/>
      <c r="AY11" s="129" t="s">
        <v>17</v>
      </c>
      <c r="AZ11" s="95" t="s">
        <v>17</v>
      </c>
      <c r="BA11" s="95" t="s">
        <v>17</v>
      </c>
      <c r="BB11" s="95" t="s">
        <v>17</v>
      </c>
      <c r="BC11" s="95" t="s">
        <v>17</v>
      </c>
      <c r="BD11" s="95" t="s">
        <v>17</v>
      </c>
      <c r="BE11" s="95" t="s">
        <v>17</v>
      </c>
      <c r="BF11" s="141"/>
    </row>
    <row r="12" spans="1:58" ht="30" customHeight="1" thickTop="1" x14ac:dyDescent="0.3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/>
      <c r="M12" s="51" t="s">
        <v>25</v>
      </c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Y12" s="51" t="s">
        <v>25</v>
      </c>
      <c r="AZ12" s="8"/>
      <c r="BA12" s="8"/>
      <c r="BB12" s="8"/>
      <c r="BC12" s="8"/>
      <c r="BD12" s="8"/>
      <c r="BE12" s="8"/>
      <c r="BF12" s="53"/>
    </row>
    <row r="13" spans="1:58" ht="30" customHeight="1" x14ac:dyDescent="0.3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/>
      <c r="M13" s="52" t="s">
        <v>25</v>
      </c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Y13" s="52" t="s">
        <v>25</v>
      </c>
      <c r="AZ13" s="22"/>
      <c r="BA13" s="22"/>
      <c r="BB13" s="22"/>
      <c r="BC13" s="22"/>
      <c r="BD13" s="22"/>
      <c r="BE13" s="22"/>
      <c r="BF13" s="53"/>
    </row>
    <row r="14" spans="1:58" ht="30" customHeight="1" x14ac:dyDescent="0.3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 t="s">
        <v>28</v>
      </c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Y14" s="22" t="s">
        <v>30</v>
      </c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>
        <v>5</v>
      </c>
      <c r="N15" s="22" t="s">
        <v>32</v>
      </c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Y15" s="22">
        <v>35</v>
      </c>
      <c r="AZ15" s="22" t="s">
        <v>32</v>
      </c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35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7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 t="s">
        <v>33</v>
      </c>
      <c r="BF16" s="98"/>
    </row>
    <row r="17" ht="21" thickTop="1" x14ac:dyDescent="0.3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4375" defaultRowHeight="20.399999999999999" x14ac:dyDescent="0.3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 x14ac:dyDescent="0.35">
      <c r="A1" s="1"/>
      <c r="B1" s="2"/>
      <c r="C1" s="3" t="s">
        <v>44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35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35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 x14ac:dyDescent="0.35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35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 x14ac:dyDescent="0.3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 x14ac:dyDescent="0.3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 x14ac:dyDescent="0.3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 x14ac:dyDescent="0.3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 x14ac:dyDescent="0.35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 x14ac:dyDescent="0.3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35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 x14ac:dyDescent="0.3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4375" defaultRowHeight="20.399999999999999" x14ac:dyDescent="0.3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 x14ac:dyDescent="0.35">
      <c r="A1" s="1"/>
      <c r="B1" s="2"/>
      <c r="C1" s="3" t="s">
        <v>45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35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35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 x14ac:dyDescent="0.35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35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 x14ac:dyDescent="0.3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 x14ac:dyDescent="0.3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/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 x14ac:dyDescent="0.3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 x14ac:dyDescent="0.3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 x14ac:dyDescent="0.35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 x14ac:dyDescent="0.3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2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35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 x14ac:dyDescent="0.3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4375" defaultRowHeight="20.399999999999999" x14ac:dyDescent="0.3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 x14ac:dyDescent="0.35">
      <c r="A1" s="57"/>
      <c r="B1" s="58"/>
      <c r="C1" s="59" t="s">
        <v>46</v>
      </c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60"/>
      <c r="AR1" s="58"/>
      <c r="AS1" s="58"/>
      <c r="AT1" s="60"/>
      <c r="AU1" s="60"/>
      <c r="AV1" s="58"/>
      <c r="AW1" s="59" t="s">
        <v>41</v>
      </c>
      <c r="AX1" s="58"/>
      <c r="AY1" s="58"/>
      <c r="AZ1" s="58"/>
      <c r="BA1" s="58"/>
      <c r="BB1" s="58"/>
      <c r="BC1" s="58"/>
      <c r="BD1" s="58"/>
      <c r="BE1" s="58"/>
      <c r="BF1" s="61"/>
    </row>
    <row r="2" spans="1:58" ht="30" customHeight="1" thickTop="1" thickBot="1" x14ac:dyDescent="0.35">
      <c r="A2" s="7" t="s">
        <v>0</v>
      </c>
      <c r="B2" s="8"/>
      <c r="C2" s="62">
        <v>33</v>
      </c>
      <c r="D2" s="62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0">
        <v>41</v>
      </c>
      <c r="L2" s="62">
        <v>42</v>
      </c>
      <c r="M2" s="11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62">
        <v>52</v>
      </c>
      <c r="W2" s="62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62">
        <v>8</v>
      </c>
      <c r="AE2" s="11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62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99">
        <v>28</v>
      </c>
      <c r="AY2" s="62">
        <v>29</v>
      </c>
      <c r="AZ2" s="62">
        <v>30</v>
      </c>
      <c r="BA2" s="62">
        <v>31</v>
      </c>
      <c r="BB2" s="62">
        <v>32</v>
      </c>
      <c r="BC2" s="62">
        <v>33</v>
      </c>
      <c r="BD2" s="62">
        <v>34</v>
      </c>
      <c r="BE2" s="106">
        <v>35</v>
      </c>
      <c r="BF2" s="63">
        <v>36</v>
      </c>
    </row>
    <row r="3" spans="1:58" ht="30" customHeight="1" thickTop="1" x14ac:dyDescent="0.3">
      <c r="A3" s="7" t="s">
        <v>1</v>
      </c>
      <c r="B3" s="8"/>
      <c r="C3" s="64">
        <v>38943</v>
      </c>
      <c r="D3" s="64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5">
        <v>38999</v>
      </c>
      <c r="L3" s="64">
        <v>39006</v>
      </c>
      <c r="M3" s="16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64">
        <v>39076</v>
      </c>
      <c r="W3" s="64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64">
        <v>39132</v>
      </c>
      <c r="AE3" s="16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64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7">
        <v>39265</v>
      </c>
      <c r="AX3" s="100">
        <v>39272</v>
      </c>
      <c r="AY3" s="64">
        <v>39279</v>
      </c>
      <c r="AZ3" s="64">
        <v>39286</v>
      </c>
      <c r="BA3" s="64">
        <v>39293</v>
      </c>
      <c r="BB3" s="64">
        <v>39300</v>
      </c>
      <c r="BC3" s="65">
        <v>39307</v>
      </c>
      <c r="BD3" s="64">
        <v>39314</v>
      </c>
      <c r="BE3" s="107">
        <v>39321</v>
      </c>
      <c r="BF3" s="66">
        <v>39328</v>
      </c>
    </row>
    <row r="4" spans="1:58" ht="30" customHeight="1" thickBot="1" x14ac:dyDescent="0.35">
      <c r="A4" s="21"/>
      <c r="B4" s="22"/>
      <c r="C4" s="67" t="s">
        <v>13</v>
      </c>
      <c r="D4" s="68"/>
      <c r="E4" s="25"/>
      <c r="F4" s="25" t="s">
        <v>2</v>
      </c>
      <c r="G4" s="26"/>
      <c r="H4" s="26"/>
      <c r="I4" s="25"/>
      <c r="J4" s="27" t="s">
        <v>3</v>
      </c>
      <c r="K4" s="26"/>
      <c r="L4" s="68"/>
      <c r="M4" s="28"/>
      <c r="N4" s="25"/>
      <c r="O4" s="26"/>
      <c r="P4" s="26"/>
      <c r="Q4" s="26"/>
      <c r="R4" s="25"/>
      <c r="S4" s="25" t="s">
        <v>5</v>
      </c>
      <c r="T4" s="26"/>
      <c r="U4" s="28"/>
      <c r="V4" s="69"/>
      <c r="W4" s="70" t="s">
        <v>6</v>
      </c>
      <c r="X4" s="26"/>
      <c r="Y4" s="26"/>
      <c r="Z4" s="26"/>
      <c r="AA4" s="25"/>
      <c r="AB4" s="124" t="s">
        <v>7</v>
      </c>
      <c r="AC4" s="26"/>
      <c r="AD4" s="68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67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27" t="s">
        <v>12</v>
      </c>
      <c r="AX4" s="70"/>
      <c r="AY4" s="68"/>
      <c r="AZ4" s="67"/>
      <c r="BA4" s="70" t="s">
        <v>13</v>
      </c>
      <c r="BB4" s="68"/>
      <c r="BC4" s="68"/>
      <c r="BD4" s="68"/>
      <c r="BE4" s="105"/>
      <c r="BF4" s="104" t="s">
        <v>37</v>
      </c>
    </row>
    <row r="5" spans="1:58" ht="30" customHeight="1" thickTop="1" thickBot="1" x14ac:dyDescent="0.35">
      <c r="A5" s="31" t="s">
        <v>14</v>
      </c>
      <c r="B5" s="32"/>
      <c r="C5" s="71" t="s">
        <v>15</v>
      </c>
      <c r="D5" s="71" t="s">
        <v>15</v>
      </c>
      <c r="E5" s="71">
        <v>1</v>
      </c>
      <c r="F5" s="71">
        <v>2</v>
      </c>
      <c r="G5" s="71">
        <v>3</v>
      </c>
      <c r="H5" s="71">
        <v>4</v>
      </c>
      <c r="I5" s="71">
        <v>5</v>
      </c>
      <c r="J5" s="71">
        <v>6</v>
      </c>
      <c r="K5" s="71">
        <v>7</v>
      </c>
      <c r="L5" s="71" t="s">
        <v>15</v>
      </c>
      <c r="M5" s="71">
        <v>8</v>
      </c>
      <c r="N5" s="71">
        <v>9</v>
      </c>
      <c r="O5" s="71">
        <v>10</v>
      </c>
      <c r="P5" s="71">
        <v>11</v>
      </c>
      <c r="Q5" s="71">
        <v>12</v>
      </c>
      <c r="R5" s="71">
        <v>13</v>
      </c>
      <c r="S5" s="71">
        <v>14</v>
      </c>
      <c r="T5" s="71">
        <v>15</v>
      </c>
      <c r="U5" s="71">
        <v>16</v>
      </c>
      <c r="V5" s="71" t="s">
        <v>15</v>
      </c>
      <c r="W5" s="71" t="s">
        <v>15</v>
      </c>
      <c r="X5" s="71">
        <v>17</v>
      </c>
      <c r="Y5" s="71">
        <v>18</v>
      </c>
      <c r="Z5" s="71">
        <v>19</v>
      </c>
      <c r="AA5" s="71">
        <v>20</v>
      </c>
      <c r="AB5" s="71">
        <v>21</v>
      </c>
      <c r="AC5" s="71">
        <v>22</v>
      </c>
      <c r="AD5" s="71" t="s">
        <v>15</v>
      </c>
      <c r="AE5" s="71">
        <v>23</v>
      </c>
      <c r="AF5" s="71">
        <v>24</v>
      </c>
      <c r="AG5" s="71">
        <v>25</v>
      </c>
      <c r="AH5" s="71">
        <v>26</v>
      </c>
      <c r="AI5" s="71">
        <v>27</v>
      </c>
      <c r="AJ5" s="71">
        <v>28</v>
      </c>
      <c r="AK5" s="71">
        <v>29</v>
      </c>
      <c r="AL5" s="71">
        <v>30</v>
      </c>
      <c r="AM5" s="71">
        <v>31</v>
      </c>
      <c r="AN5" s="71" t="s">
        <v>15</v>
      </c>
      <c r="AO5" s="71">
        <v>32</v>
      </c>
      <c r="AP5" s="71">
        <v>33</v>
      </c>
      <c r="AQ5" s="71">
        <v>34</v>
      </c>
      <c r="AR5" s="71">
        <v>35</v>
      </c>
      <c r="AS5" s="71">
        <v>36</v>
      </c>
      <c r="AT5" s="71">
        <v>37</v>
      </c>
      <c r="AU5" s="71">
        <v>38</v>
      </c>
      <c r="AV5" s="71">
        <v>39</v>
      </c>
      <c r="AW5" s="71">
        <v>40</v>
      </c>
      <c r="AX5" s="101" t="s">
        <v>15</v>
      </c>
      <c r="AY5" s="71" t="s">
        <v>15</v>
      </c>
      <c r="AZ5" s="71" t="s">
        <v>15</v>
      </c>
      <c r="BA5" s="71" t="s">
        <v>15</v>
      </c>
      <c r="BB5" s="71" t="s">
        <v>15</v>
      </c>
      <c r="BC5" s="71" t="s">
        <v>15</v>
      </c>
      <c r="BD5" s="71" t="s">
        <v>15</v>
      </c>
      <c r="BE5" s="108">
        <v>1</v>
      </c>
      <c r="BF5" s="72">
        <v>2</v>
      </c>
    </row>
    <row r="6" spans="1:58" ht="30" customHeight="1" thickTop="1" thickBot="1" x14ac:dyDescent="0.35">
      <c r="A6" s="31" t="s">
        <v>36</v>
      </c>
      <c r="B6" s="32"/>
      <c r="C6" s="71" t="s">
        <v>15</v>
      </c>
      <c r="D6" s="71" t="s">
        <v>15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71" t="s">
        <v>15</v>
      </c>
      <c r="M6" s="34">
        <v>8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71" t="s">
        <v>15</v>
      </c>
      <c r="W6" s="71" t="s">
        <v>15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15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71" t="s">
        <v>15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71" t="s">
        <v>15</v>
      </c>
      <c r="AX6" s="101" t="s">
        <v>15</v>
      </c>
      <c r="AY6" s="71" t="s">
        <v>15</v>
      </c>
      <c r="AZ6" s="71" t="s">
        <v>15</v>
      </c>
      <c r="BA6" s="71" t="s">
        <v>15</v>
      </c>
      <c r="BB6" s="71" t="s">
        <v>15</v>
      </c>
      <c r="BC6" s="71" t="s">
        <v>15</v>
      </c>
      <c r="BD6" s="71" t="s">
        <v>15</v>
      </c>
      <c r="BE6" s="108" t="s">
        <v>15</v>
      </c>
      <c r="BF6" s="72" t="s">
        <v>15</v>
      </c>
    </row>
    <row r="7" spans="1:58" ht="30" customHeight="1" thickTop="1" x14ac:dyDescent="0.3">
      <c r="A7" s="37"/>
      <c r="B7" s="38" t="s">
        <v>16</v>
      </c>
      <c r="C7" s="73" t="s">
        <v>17</v>
      </c>
      <c r="D7" s="73" t="s">
        <v>17</v>
      </c>
      <c r="E7" s="41"/>
      <c r="F7" s="41"/>
      <c r="G7" s="41"/>
      <c r="H7" s="41"/>
      <c r="I7" s="41"/>
      <c r="J7" s="41"/>
      <c r="K7" s="41"/>
      <c r="L7" s="74" t="s">
        <v>17</v>
      </c>
      <c r="M7" s="143" t="s">
        <v>17</v>
      </c>
      <c r="N7" s="41"/>
      <c r="O7" s="41"/>
      <c r="P7" s="41"/>
      <c r="Q7" s="41"/>
      <c r="R7" s="41"/>
      <c r="S7" s="41"/>
      <c r="T7" s="41"/>
      <c r="U7" s="41"/>
      <c r="V7" s="76" t="s">
        <v>34</v>
      </c>
      <c r="W7" s="76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74" t="s">
        <v>17</v>
      </c>
      <c r="AE7" s="41"/>
      <c r="AF7" s="41"/>
      <c r="AG7" s="41"/>
      <c r="AH7" s="41"/>
      <c r="AI7" s="41"/>
      <c r="AJ7" s="41"/>
      <c r="AK7" s="76" t="s">
        <v>34</v>
      </c>
      <c r="AL7" s="41"/>
      <c r="AM7" s="41"/>
      <c r="AN7" s="76" t="s">
        <v>34</v>
      </c>
      <c r="AO7" s="41"/>
      <c r="AP7" s="41" t="s">
        <v>19</v>
      </c>
      <c r="AQ7" s="41" t="s">
        <v>19</v>
      </c>
      <c r="AR7" s="76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1"/>
      <c r="AX7" s="102" t="s">
        <v>17</v>
      </c>
      <c r="AY7" s="74" t="s">
        <v>17</v>
      </c>
      <c r="AZ7" s="74" t="s">
        <v>17</v>
      </c>
      <c r="BA7" s="74" t="s">
        <v>17</v>
      </c>
      <c r="BB7" s="74" t="s">
        <v>17</v>
      </c>
      <c r="BC7" s="74" t="s">
        <v>17</v>
      </c>
      <c r="BD7" s="74" t="s">
        <v>17</v>
      </c>
      <c r="BE7" s="109"/>
      <c r="BF7" s="75"/>
    </row>
    <row r="8" spans="1:58" ht="30" customHeight="1" x14ac:dyDescent="0.3">
      <c r="A8" s="44">
        <v>2006</v>
      </c>
      <c r="B8" s="41" t="s">
        <v>20</v>
      </c>
      <c r="C8" s="74" t="s">
        <v>17</v>
      </c>
      <c r="D8" s="74" t="s">
        <v>17</v>
      </c>
      <c r="E8" s="41" t="s">
        <v>18</v>
      </c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74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76" t="s">
        <v>34</v>
      </c>
      <c r="W8" s="74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74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74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1"/>
      <c r="AX8" s="102" t="s">
        <v>17</v>
      </c>
      <c r="AY8" s="74" t="s">
        <v>17</v>
      </c>
      <c r="AZ8" s="74" t="s">
        <v>17</v>
      </c>
      <c r="BA8" s="74" t="s">
        <v>17</v>
      </c>
      <c r="BB8" s="74" t="s">
        <v>17</v>
      </c>
      <c r="BC8" s="74" t="s">
        <v>17</v>
      </c>
      <c r="BD8" s="74" t="s">
        <v>17</v>
      </c>
      <c r="BE8" s="109"/>
      <c r="BF8" s="75"/>
    </row>
    <row r="9" spans="1:58" ht="30" customHeight="1" x14ac:dyDescent="0.3">
      <c r="A9" s="44" t="s">
        <v>21</v>
      </c>
      <c r="B9" s="41" t="s">
        <v>22</v>
      </c>
      <c r="C9" s="74" t="s">
        <v>17</v>
      </c>
      <c r="D9" s="74" t="s">
        <v>17</v>
      </c>
      <c r="E9" s="41"/>
      <c r="F9" s="41"/>
      <c r="G9" s="41"/>
      <c r="H9" s="41"/>
      <c r="I9" s="41"/>
      <c r="J9" s="41"/>
      <c r="K9" s="41"/>
      <c r="L9" s="74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74" t="s">
        <v>17</v>
      </c>
      <c r="W9" s="74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74" t="s">
        <v>17</v>
      </c>
      <c r="AE9" s="41"/>
      <c r="AF9" s="41"/>
      <c r="AG9" s="41"/>
      <c r="AH9" s="41"/>
      <c r="AI9" s="41"/>
      <c r="AJ9" s="41"/>
      <c r="AK9" s="41"/>
      <c r="AL9" s="41"/>
      <c r="AM9" s="41"/>
      <c r="AN9" s="74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1"/>
      <c r="AX9" s="102" t="s">
        <v>17</v>
      </c>
      <c r="AY9" s="74" t="s">
        <v>17</v>
      </c>
      <c r="AZ9" s="74" t="s">
        <v>17</v>
      </c>
      <c r="BA9" s="74" t="s">
        <v>17</v>
      </c>
      <c r="BB9" s="74" t="s">
        <v>17</v>
      </c>
      <c r="BC9" s="74" t="s">
        <v>17</v>
      </c>
      <c r="BD9" s="74" t="s">
        <v>17</v>
      </c>
      <c r="BE9" s="109"/>
      <c r="BF9" s="75"/>
    </row>
    <row r="10" spans="1:58" ht="30" customHeight="1" x14ac:dyDescent="0.3">
      <c r="A10" s="44">
        <v>2007</v>
      </c>
      <c r="B10" s="41" t="s">
        <v>23</v>
      </c>
      <c r="C10" s="74" t="s">
        <v>17</v>
      </c>
      <c r="D10" s="74" t="s">
        <v>17</v>
      </c>
      <c r="E10" s="41"/>
      <c r="F10" s="41"/>
      <c r="G10" s="41"/>
      <c r="H10" s="41"/>
      <c r="I10" s="41"/>
      <c r="J10" s="41"/>
      <c r="K10" s="143" t="s">
        <v>17</v>
      </c>
      <c r="L10" s="74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74" t="s">
        <v>17</v>
      </c>
      <c r="W10" s="74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74" t="s">
        <v>17</v>
      </c>
      <c r="AE10" s="41"/>
      <c r="AF10" s="41"/>
      <c r="AG10" s="41"/>
      <c r="AH10" s="41"/>
      <c r="AI10" s="41"/>
      <c r="AJ10" s="41"/>
      <c r="AK10" s="41"/>
      <c r="AL10" s="41"/>
      <c r="AM10" s="41"/>
      <c r="AN10" s="74" t="s">
        <v>17</v>
      </c>
      <c r="AO10" s="41"/>
      <c r="AP10" s="76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1"/>
      <c r="AX10" s="102" t="s">
        <v>17</v>
      </c>
      <c r="AY10" s="74" t="s">
        <v>17</v>
      </c>
      <c r="AZ10" s="74" t="s">
        <v>17</v>
      </c>
      <c r="BA10" s="74" t="s">
        <v>17</v>
      </c>
      <c r="BB10" s="74" t="s">
        <v>17</v>
      </c>
      <c r="BC10" s="74" t="s">
        <v>17</v>
      </c>
      <c r="BD10" s="74" t="s">
        <v>17</v>
      </c>
      <c r="BE10" s="109"/>
      <c r="BF10" s="75"/>
    </row>
    <row r="11" spans="1:58" ht="30" customHeight="1" thickBot="1" x14ac:dyDescent="0.35">
      <c r="A11" s="46"/>
      <c r="B11" s="47" t="s">
        <v>24</v>
      </c>
      <c r="C11" s="77" t="s">
        <v>17</v>
      </c>
      <c r="D11" s="77" t="s">
        <v>17</v>
      </c>
      <c r="E11" s="47" t="s">
        <v>18</v>
      </c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144" t="s">
        <v>17</v>
      </c>
      <c r="L11" s="77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144" t="s">
        <v>47</v>
      </c>
      <c r="V11" s="77" t="s">
        <v>17</v>
      </c>
      <c r="W11" s="77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77" t="s">
        <v>17</v>
      </c>
      <c r="AE11" s="47"/>
      <c r="AF11" s="47"/>
      <c r="AG11" s="47"/>
      <c r="AH11" s="47"/>
      <c r="AI11" s="47"/>
      <c r="AJ11" s="76" t="s">
        <v>34</v>
      </c>
      <c r="AK11" s="47"/>
      <c r="AL11" s="47"/>
      <c r="AM11" s="47"/>
      <c r="AN11" s="77" t="s">
        <v>17</v>
      </c>
      <c r="AO11" s="47"/>
      <c r="AP11" s="77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7"/>
      <c r="AX11" s="103" t="s">
        <v>17</v>
      </c>
      <c r="AY11" s="77" t="s">
        <v>17</v>
      </c>
      <c r="AZ11" s="77" t="s">
        <v>17</v>
      </c>
      <c r="BA11" s="77" t="s">
        <v>17</v>
      </c>
      <c r="BB11" s="77" t="s">
        <v>17</v>
      </c>
      <c r="BC11" s="77" t="s">
        <v>17</v>
      </c>
      <c r="BD11" s="77" t="s">
        <v>17</v>
      </c>
      <c r="BE11" s="110"/>
      <c r="BF11" s="78"/>
    </row>
    <row r="12" spans="1:58" ht="30" customHeight="1" thickTop="1" x14ac:dyDescent="0.3">
      <c r="A12" s="7"/>
      <c r="B12" s="8"/>
      <c r="C12" s="8"/>
      <c r="D12" s="8"/>
      <c r="E12" s="8"/>
      <c r="F12" s="8"/>
      <c r="G12" s="8"/>
      <c r="H12" s="8"/>
      <c r="I12" s="8"/>
      <c r="J12" s="8"/>
      <c r="K12" s="51" t="s">
        <v>25</v>
      </c>
      <c r="L12" s="51" t="s">
        <v>25</v>
      </c>
      <c r="M12" s="51" t="s">
        <v>25</v>
      </c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/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X12" s="51" t="s">
        <v>25</v>
      </c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 t="s">
        <v>25</v>
      </c>
      <c r="L13" s="52" t="s">
        <v>25</v>
      </c>
      <c r="M13" s="52" t="s">
        <v>25</v>
      </c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4" t="s">
        <v>26</v>
      </c>
      <c r="AK13" s="54"/>
      <c r="AL13" s="52"/>
      <c r="AM13" s="52"/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X13" s="52" t="s">
        <v>25</v>
      </c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/>
      <c r="AK14" s="54"/>
      <c r="AL14" s="54"/>
      <c r="AM14" s="55"/>
      <c r="AN14" s="55" t="s">
        <v>38</v>
      </c>
      <c r="AO14" s="22"/>
      <c r="AP14" s="55" t="s">
        <v>39</v>
      </c>
      <c r="AQ14" s="22"/>
      <c r="AR14" s="22"/>
      <c r="AS14" s="22"/>
      <c r="AT14" s="22"/>
      <c r="AU14" s="22"/>
      <c r="AX14" s="22" t="s">
        <v>30</v>
      </c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8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/>
      <c r="AN15" s="22">
        <v>4</v>
      </c>
      <c r="AO15" s="22" t="s">
        <v>32</v>
      </c>
      <c r="AP15" s="22">
        <v>1</v>
      </c>
      <c r="AQ15" s="22" t="s">
        <v>40</v>
      </c>
      <c r="AR15" s="22"/>
      <c r="AS15" s="22"/>
      <c r="AT15" s="22"/>
      <c r="AU15" s="22"/>
      <c r="AX15" s="22">
        <v>35</v>
      </c>
      <c r="AY15" s="22" t="s">
        <v>32</v>
      </c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35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 x14ac:dyDescent="0.3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4375" defaultRowHeight="20.399999999999999" x14ac:dyDescent="0.3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 x14ac:dyDescent="0.35">
      <c r="A1" s="1"/>
      <c r="B1" s="2"/>
      <c r="C1" s="3" t="s">
        <v>48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35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35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 x14ac:dyDescent="0.35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35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 x14ac:dyDescent="0.3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143" t="s">
        <v>17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 x14ac:dyDescent="0.3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 t="s">
        <v>18</v>
      </c>
      <c r="AL8" s="41"/>
      <c r="AM8" s="41"/>
      <c r="AN8" s="40" t="s">
        <v>17</v>
      </c>
      <c r="AO8" s="41"/>
      <c r="AP8" s="143" t="s">
        <v>17</v>
      </c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 x14ac:dyDescent="0.3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41"/>
      <c r="AN9" s="40" t="s">
        <v>17</v>
      </c>
      <c r="AO9" s="41"/>
      <c r="AP9" s="143" t="s">
        <v>17</v>
      </c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 x14ac:dyDescent="0.3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41"/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 x14ac:dyDescent="0.35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47"/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 x14ac:dyDescent="0.3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/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22"/>
      <c r="AM13" s="52"/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/>
      <c r="AN14" s="54" t="s">
        <v>38</v>
      </c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/>
      <c r="AN15" s="22">
        <v>4</v>
      </c>
      <c r="AO15" s="22" t="s">
        <v>32</v>
      </c>
      <c r="AP15" s="22">
        <v>4</v>
      </c>
      <c r="AQ15" s="22" t="s">
        <v>32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35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 x14ac:dyDescent="0.3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4375" defaultRowHeight="20.399999999999999" x14ac:dyDescent="0.3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 x14ac:dyDescent="0.35">
      <c r="A1" s="1"/>
      <c r="B1" s="2"/>
      <c r="C1" s="3" t="s">
        <v>50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35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35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 x14ac:dyDescent="0.35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35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 x14ac:dyDescent="0.3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 x14ac:dyDescent="0.3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 x14ac:dyDescent="0.3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 x14ac:dyDescent="0.3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 x14ac:dyDescent="0.35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 x14ac:dyDescent="0.3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2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35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 x14ac:dyDescent="0.3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74"/>
  <sheetViews>
    <sheetView zoomScale="50" zoomScaleNormal="50" workbookViewId="0">
      <selection activeCell="AK30" activeCellId="2" sqref="AA30:AC30 AE30:AI30 AK30"/>
    </sheetView>
  </sheetViews>
  <sheetFormatPr defaultColWidth="4.3828125" defaultRowHeight="17.399999999999999" x14ac:dyDescent="0.3"/>
  <cols>
    <col min="1" max="1" width="6.15234375" customWidth="1"/>
  </cols>
  <sheetData>
    <row r="1" spans="1:60" ht="21" thickBot="1" x14ac:dyDescent="0.3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</row>
    <row r="2" spans="1:60" ht="31.2" thickTop="1" thickBot="1" x14ac:dyDescent="0.35">
      <c r="A2" s="175" t="s">
        <v>54</v>
      </c>
      <c r="B2" s="176"/>
      <c r="C2" s="177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0" t="s">
        <v>57</v>
      </c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8"/>
      <c r="AR2" s="176"/>
      <c r="AS2" s="176"/>
      <c r="AT2" s="178"/>
      <c r="AU2" s="178"/>
      <c r="AV2" s="176"/>
      <c r="AW2" s="177" t="s">
        <v>65</v>
      </c>
      <c r="AX2" s="176"/>
      <c r="AY2" s="176"/>
      <c r="AZ2" s="176"/>
      <c r="BA2" s="176"/>
      <c r="BB2" s="176"/>
      <c r="BC2" s="176"/>
      <c r="BD2" s="176"/>
      <c r="BE2" s="176"/>
      <c r="BF2" s="179"/>
      <c r="BG2" s="6"/>
    </row>
    <row r="3" spans="1:60" ht="21.6" thickTop="1" thickBot="1" x14ac:dyDescent="0.35">
      <c r="A3" s="7" t="s">
        <v>0</v>
      </c>
      <c r="B3" s="8"/>
      <c r="C3" s="193">
        <v>34</v>
      </c>
      <c r="D3" s="11">
        <f t="shared" ref="D3:U3" si="0">C3+1</f>
        <v>35</v>
      </c>
      <c r="E3" s="10">
        <f t="shared" si="0"/>
        <v>36</v>
      </c>
      <c r="F3" s="10">
        <f t="shared" si="0"/>
        <v>37</v>
      </c>
      <c r="G3" s="10">
        <f t="shared" si="0"/>
        <v>38</v>
      </c>
      <c r="H3" s="10">
        <f t="shared" si="0"/>
        <v>39</v>
      </c>
      <c r="I3" s="10">
        <f t="shared" si="0"/>
        <v>40</v>
      </c>
      <c r="J3" s="10">
        <f t="shared" si="0"/>
        <v>41</v>
      </c>
      <c r="K3" s="11">
        <f t="shared" si="0"/>
        <v>42</v>
      </c>
      <c r="L3" s="193">
        <f t="shared" si="0"/>
        <v>43</v>
      </c>
      <c r="M3" s="11">
        <f>L3+1</f>
        <v>44</v>
      </c>
      <c r="N3" s="11">
        <f>M3+1</f>
        <v>45</v>
      </c>
      <c r="O3" s="10">
        <f t="shared" si="0"/>
        <v>46</v>
      </c>
      <c r="P3" s="10">
        <f t="shared" si="0"/>
        <v>47</v>
      </c>
      <c r="Q3" s="10">
        <f t="shared" si="0"/>
        <v>48</v>
      </c>
      <c r="R3" s="10">
        <f t="shared" si="0"/>
        <v>49</v>
      </c>
      <c r="S3" s="10">
        <f t="shared" si="0"/>
        <v>50</v>
      </c>
      <c r="T3" s="11">
        <f t="shared" si="0"/>
        <v>51</v>
      </c>
      <c r="U3" s="193">
        <f t="shared" si="0"/>
        <v>52</v>
      </c>
      <c r="V3" s="193">
        <v>1</v>
      </c>
      <c r="W3" s="11">
        <f>+V3+1</f>
        <v>2</v>
      </c>
      <c r="X3" s="10">
        <f t="shared" ref="X3:BE3" si="1">W3+1</f>
        <v>3</v>
      </c>
      <c r="Y3" s="10">
        <f t="shared" si="1"/>
        <v>4</v>
      </c>
      <c r="Z3" s="10">
        <f t="shared" si="1"/>
        <v>5</v>
      </c>
      <c r="AA3" s="11">
        <f t="shared" si="1"/>
        <v>6</v>
      </c>
      <c r="AB3" s="11">
        <f t="shared" si="1"/>
        <v>7</v>
      </c>
      <c r="AC3" s="11">
        <f>AB3+1</f>
        <v>8</v>
      </c>
      <c r="AD3" s="193">
        <f>AC3+1</f>
        <v>9</v>
      </c>
      <c r="AE3" s="10">
        <f>AD3+1</f>
        <v>10</v>
      </c>
      <c r="AF3" s="10">
        <f>AE3+1</f>
        <v>11</v>
      </c>
      <c r="AG3" s="10">
        <f t="shared" si="1"/>
        <v>12</v>
      </c>
      <c r="AH3" s="10">
        <f t="shared" si="1"/>
        <v>13</v>
      </c>
      <c r="AI3" s="10">
        <f t="shared" si="1"/>
        <v>14</v>
      </c>
      <c r="AJ3" s="10">
        <f t="shared" si="1"/>
        <v>15</v>
      </c>
      <c r="AK3" s="10">
        <f t="shared" si="1"/>
        <v>16</v>
      </c>
      <c r="AL3" s="193">
        <f t="shared" si="1"/>
        <v>17</v>
      </c>
      <c r="AM3" s="193">
        <f t="shared" si="1"/>
        <v>18</v>
      </c>
      <c r="AN3" s="11">
        <f t="shared" si="1"/>
        <v>19</v>
      </c>
      <c r="AO3" s="10">
        <f t="shared" si="1"/>
        <v>20</v>
      </c>
      <c r="AP3" s="10">
        <f t="shared" si="1"/>
        <v>21</v>
      </c>
      <c r="AQ3" s="10">
        <f t="shared" si="1"/>
        <v>22</v>
      </c>
      <c r="AR3" s="10">
        <f t="shared" si="1"/>
        <v>23</v>
      </c>
      <c r="AS3" s="10">
        <f t="shared" si="1"/>
        <v>24</v>
      </c>
      <c r="AT3" s="10">
        <f t="shared" si="1"/>
        <v>25</v>
      </c>
      <c r="AU3" s="10">
        <f t="shared" si="1"/>
        <v>26</v>
      </c>
      <c r="AV3" s="10">
        <f t="shared" si="1"/>
        <v>27</v>
      </c>
      <c r="AW3" s="113">
        <f t="shared" si="1"/>
        <v>28</v>
      </c>
      <c r="AX3" s="205">
        <f t="shared" si="1"/>
        <v>29</v>
      </c>
      <c r="AY3" s="193">
        <f t="shared" si="1"/>
        <v>30</v>
      </c>
      <c r="AZ3" s="193">
        <f t="shared" si="1"/>
        <v>31</v>
      </c>
      <c r="BA3" s="193">
        <f t="shared" si="1"/>
        <v>32</v>
      </c>
      <c r="BB3" s="193">
        <f t="shared" si="1"/>
        <v>33</v>
      </c>
      <c r="BC3" s="193">
        <f t="shared" si="1"/>
        <v>34</v>
      </c>
      <c r="BD3" s="106">
        <f t="shared" si="1"/>
        <v>35</v>
      </c>
      <c r="BE3" s="113">
        <f t="shared" si="1"/>
        <v>36</v>
      </c>
      <c r="BF3" s="63">
        <f>BE3+1</f>
        <v>37</v>
      </c>
      <c r="BG3" s="6"/>
    </row>
    <row r="4" spans="1:60" ht="21" thickTop="1" x14ac:dyDescent="0.3">
      <c r="A4" s="7" t="s">
        <v>1</v>
      </c>
      <c r="B4" s="8"/>
      <c r="C4" s="194">
        <v>42604</v>
      </c>
      <c r="D4" s="16">
        <f>C4+7</f>
        <v>42611</v>
      </c>
      <c r="E4" s="16">
        <f t="shared" ref="E4:BE4" si="2">D4+7</f>
        <v>42618</v>
      </c>
      <c r="F4" s="15">
        <f t="shared" si="2"/>
        <v>42625</v>
      </c>
      <c r="G4" s="15">
        <f t="shared" si="2"/>
        <v>42632</v>
      </c>
      <c r="H4" s="15">
        <f t="shared" si="2"/>
        <v>42639</v>
      </c>
      <c r="I4" s="15">
        <f t="shared" si="2"/>
        <v>42646</v>
      </c>
      <c r="J4" s="15">
        <f t="shared" si="2"/>
        <v>42653</v>
      </c>
      <c r="K4" s="16">
        <f t="shared" si="2"/>
        <v>42660</v>
      </c>
      <c r="L4" s="194">
        <f t="shared" si="2"/>
        <v>42667</v>
      </c>
      <c r="M4" s="16">
        <f>L4+7</f>
        <v>42674</v>
      </c>
      <c r="N4" s="16">
        <f>M4+7</f>
        <v>42681</v>
      </c>
      <c r="O4" s="15">
        <f t="shared" si="2"/>
        <v>42688</v>
      </c>
      <c r="P4" s="15">
        <f t="shared" si="2"/>
        <v>42695</v>
      </c>
      <c r="Q4" s="15">
        <f t="shared" si="2"/>
        <v>42702</v>
      </c>
      <c r="R4" s="15">
        <f t="shared" si="2"/>
        <v>42709</v>
      </c>
      <c r="S4" s="15">
        <f t="shared" si="2"/>
        <v>42716</v>
      </c>
      <c r="T4" s="16">
        <f t="shared" si="2"/>
        <v>42723</v>
      </c>
      <c r="U4" s="194">
        <f t="shared" si="2"/>
        <v>42730</v>
      </c>
      <c r="V4" s="194">
        <f t="shared" si="2"/>
        <v>42737</v>
      </c>
      <c r="W4" s="16">
        <f t="shared" si="2"/>
        <v>42744</v>
      </c>
      <c r="X4" s="15">
        <f t="shared" si="2"/>
        <v>42751</v>
      </c>
      <c r="Y4" s="15">
        <f t="shared" si="2"/>
        <v>42758</v>
      </c>
      <c r="Z4" s="15">
        <f t="shared" si="2"/>
        <v>42765</v>
      </c>
      <c r="AA4" s="16">
        <f t="shared" si="2"/>
        <v>42772</v>
      </c>
      <c r="AB4" s="16">
        <f t="shared" si="2"/>
        <v>42779</v>
      </c>
      <c r="AC4" s="16">
        <f>AB4+7</f>
        <v>42786</v>
      </c>
      <c r="AD4" s="194">
        <f>AC4+7</f>
        <v>42793</v>
      </c>
      <c r="AE4" s="15">
        <f>AD4+7</f>
        <v>42800</v>
      </c>
      <c r="AF4" s="15">
        <f>AE4+7</f>
        <v>42807</v>
      </c>
      <c r="AG4" s="15">
        <f t="shared" si="2"/>
        <v>42814</v>
      </c>
      <c r="AH4" s="15">
        <f t="shared" si="2"/>
        <v>42821</v>
      </c>
      <c r="AI4" s="15">
        <f t="shared" si="2"/>
        <v>42828</v>
      </c>
      <c r="AJ4" s="15">
        <f t="shared" si="2"/>
        <v>42835</v>
      </c>
      <c r="AK4" s="15">
        <f t="shared" si="2"/>
        <v>42842</v>
      </c>
      <c r="AL4" s="194">
        <f t="shared" si="2"/>
        <v>42849</v>
      </c>
      <c r="AM4" s="194">
        <f t="shared" si="2"/>
        <v>42856</v>
      </c>
      <c r="AN4" s="16">
        <f t="shared" si="2"/>
        <v>42863</v>
      </c>
      <c r="AO4" s="15">
        <f t="shared" si="2"/>
        <v>42870</v>
      </c>
      <c r="AP4" s="15">
        <f t="shared" si="2"/>
        <v>42877</v>
      </c>
      <c r="AQ4" s="15">
        <f t="shared" si="2"/>
        <v>42884</v>
      </c>
      <c r="AR4" s="15">
        <f t="shared" si="2"/>
        <v>42891</v>
      </c>
      <c r="AS4" s="15">
        <f t="shared" si="2"/>
        <v>42898</v>
      </c>
      <c r="AT4" s="15">
        <f t="shared" si="2"/>
        <v>42905</v>
      </c>
      <c r="AU4" s="15">
        <f t="shared" si="2"/>
        <v>42912</v>
      </c>
      <c r="AV4" s="15">
        <f t="shared" si="2"/>
        <v>42919</v>
      </c>
      <c r="AW4" s="157">
        <f t="shared" si="2"/>
        <v>42926</v>
      </c>
      <c r="AX4" s="206">
        <f t="shared" si="2"/>
        <v>42933</v>
      </c>
      <c r="AY4" s="194">
        <f t="shared" si="2"/>
        <v>42940</v>
      </c>
      <c r="AZ4" s="194">
        <f t="shared" si="2"/>
        <v>42947</v>
      </c>
      <c r="BA4" s="194">
        <f t="shared" si="2"/>
        <v>42954</v>
      </c>
      <c r="BB4" s="194">
        <f t="shared" si="2"/>
        <v>42961</v>
      </c>
      <c r="BC4" s="194">
        <f t="shared" si="2"/>
        <v>42968</v>
      </c>
      <c r="BD4" s="107">
        <f t="shared" si="2"/>
        <v>42975</v>
      </c>
      <c r="BE4" s="114">
        <f t="shared" si="2"/>
        <v>42982</v>
      </c>
      <c r="BF4" s="66">
        <f>BE4+7</f>
        <v>42989</v>
      </c>
      <c r="BG4" s="6"/>
    </row>
    <row r="5" spans="1:60" ht="21" thickBot="1" x14ac:dyDescent="0.35">
      <c r="A5" s="21"/>
      <c r="B5" s="148"/>
      <c r="C5" s="197" t="s">
        <v>67</v>
      </c>
      <c r="D5" s="28"/>
      <c r="E5" s="25" t="s">
        <v>2</v>
      </c>
      <c r="F5" s="25"/>
      <c r="G5" s="26"/>
      <c r="H5" s="26"/>
      <c r="I5" s="27" t="s">
        <v>3</v>
      </c>
      <c r="J5" s="27"/>
      <c r="K5" s="105"/>
      <c r="L5" s="195"/>
      <c r="M5" s="105"/>
      <c r="N5" s="25" t="s">
        <v>4</v>
      </c>
      <c r="O5" s="25"/>
      <c r="P5" s="26"/>
      <c r="Q5" s="26"/>
      <c r="R5" s="25" t="s">
        <v>5</v>
      </c>
      <c r="S5" s="25"/>
      <c r="T5" s="28"/>
      <c r="U5" s="200"/>
      <c r="V5" s="201" t="s">
        <v>6</v>
      </c>
      <c r="W5" s="105"/>
      <c r="X5" s="27"/>
      <c r="Y5" s="26"/>
      <c r="Z5" s="124"/>
      <c r="AA5" s="124" t="s">
        <v>7</v>
      </c>
      <c r="AB5" s="28"/>
      <c r="AC5" s="25"/>
      <c r="AD5" s="200"/>
      <c r="AE5" s="203" t="s">
        <v>8</v>
      </c>
      <c r="AF5" s="124"/>
      <c r="AG5" s="26"/>
      <c r="AH5" s="26"/>
      <c r="AI5" s="27" t="s">
        <v>9</v>
      </c>
      <c r="AJ5" s="27"/>
      <c r="AK5" s="27"/>
      <c r="AL5" s="200"/>
      <c r="AM5" s="195" t="s">
        <v>10</v>
      </c>
      <c r="AN5" s="105"/>
      <c r="AO5" s="26"/>
      <c r="AP5" s="26"/>
      <c r="AQ5" s="26"/>
      <c r="AR5" s="27" t="s">
        <v>11</v>
      </c>
      <c r="AS5" s="27"/>
      <c r="AT5" s="26"/>
      <c r="AU5" s="26"/>
      <c r="AV5" s="203" t="s">
        <v>12</v>
      </c>
      <c r="AW5" s="158"/>
      <c r="AX5" s="207"/>
      <c r="AY5" s="200"/>
      <c r="AZ5" s="200"/>
      <c r="BA5" s="195" t="s">
        <v>13</v>
      </c>
      <c r="BB5" s="197"/>
      <c r="BC5" s="195"/>
      <c r="BD5" s="28"/>
      <c r="BE5" s="158" t="s">
        <v>37</v>
      </c>
      <c r="BF5" s="104"/>
      <c r="BG5" s="6"/>
    </row>
    <row r="6" spans="1:60" ht="21.6" thickTop="1" thickBot="1" x14ac:dyDescent="0.35">
      <c r="A6" s="31" t="s">
        <v>14</v>
      </c>
      <c r="B6" s="32"/>
      <c r="C6" s="196" t="s">
        <v>15</v>
      </c>
      <c r="D6" s="196">
        <v>1</v>
      </c>
      <c r="E6" s="196">
        <f>+D6+1</f>
        <v>2</v>
      </c>
      <c r="F6" s="196">
        <f t="shared" ref="E6:K7" si="3">E6+1</f>
        <v>3</v>
      </c>
      <c r="G6" s="196">
        <f t="shared" si="3"/>
        <v>4</v>
      </c>
      <c r="H6" s="196">
        <f t="shared" si="3"/>
        <v>5</v>
      </c>
      <c r="I6" s="196">
        <f t="shared" si="3"/>
        <v>6</v>
      </c>
      <c r="J6" s="196">
        <f t="shared" si="3"/>
        <v>7</v>
      </c>
      <c r="K6" s="196">
        <f t="shared" si="3"/>
        <v>8</v>
      </c>
      <c r="L6" s="196" t="s">
        <v>15</v>
      </c>
      <c r="M6" s="196">
        <f>K6+1</f>
        <v>9</v>
      </c>
      <c r="N6" s="196">
        <f t="shared" ref="N6:T7" si="4">M6+1</f>
        <v>10</v>
      </c>
      <c r="O6" s="196">
        <f t="shared" si="4"/>
        <v>11</v>
      </c>
      <c r="P6" s="196">
        <f t="shared" si="4"/>
        <v>12</v>
      </c>
      <c r="Q6" s="196">
        <f t="shared" si="4"/>
        <v>13</v>
      </c>
      <c r="R6" s="196">
        <f t="shared" si="4"/>
        <v>14</v>
      </c>
      <c r="S6" s="196">
        <f t="shared" si="4"/>
        <v>15</v>
      </c>
      <c r="T6" s="196">
        <f t="shared" si="4"/>
        <v>16</v>
      </c>
      <c r="U6" s="196" t="s">
        <v>15</v>
      </c>
      <c r="V6" s="196" t="s">
        <v>15</v>
      </c>
      <c r="W6" s="196">
        <f>+T6+1</f>
        <v>17</v>
      </c>
      <c r="X6" s="196">
        <f t="shared" ref="X6:AC7" si="5">W6+1</f>
        <v>18</v>
      </c>
      <c r="Y6" s="196">
        <f t="shared" si="5"/>
        <v>19</v>
      </c>
      <c r="Z6" s="196">
        <f t="shared" si="5"/>
        <v>20</v>
      </c>
      <c r="AA6" s="196">
        <f t="shared" si="5"/>
        <v>21</v>
      </c>
      <c r="AB6" s="196">
        <f t="shared" si="5"/>
        <v>22</v>
      </c>
      <c r="AC6" s="196">
        <f t="shared" si="5"/>
        <v>23</v>
      </c>
      <c r="AD6" s="196" t="s">
        <v>15</v>
      </c>
      <c r="AE6" s="196">
        <f>AC6+1</f>
        <v>24</v>
      </c>
      <c r="AF6" s="196">
        <f t="shared" ref="AF6:AK7" si="6">AE6+1</f>
        <v>25</v>
      </c>
      <c r="AG6" s="196">
        <f t="shared" si="6"/>
        <v>26</v>
      </c>
      <c r="AH6" s="196">
        <f t="shared" si="6"/>
        <v>27</v>
      </c>
      <c r="AI6" s="196">
        <f t="shared" si="6"/>
        <v>28</v>
      </c>
      <c r="AJ6" s="196">
        <f t="shared" si="6"/>
        <v>29</v>
      </c>
      <c r="AK6" s="196">
        <f t="shared" si="6"/>
        <v>30</v>
      </c>
      <c r="AL6" s="196" t="s">
        <v>15</v>
      </c>
      <c r="AM6" s="196" t="s">
        <v>15</v>
      </c>
      <c r="AN6" s="196">
        <f>+AK6+1</f>
        <v>31</v>
      </c>
      <c r="AO6" s="196">
        <f>AN6+1</f>
        <v>32</v>
      </c>
      <c r="AP6" s="196">
        <f>AO6+1</f>
        <v>33</v>
      </c>
      <c r="AQ6" s="196">
        <f t="shared" ref="AQ6:AW6" si="7">+AP6+1</f>
        <v>34</v>
      </c>
      <c r="AR6" s="196">
        <f t="shared" si="7"/>
        <v>35</v>
      </c>
      <c r="AS6" s="196">
        <f t="shared" si="7"/>
        <v>36</v>
      </c>
      <c r="AT6" s="196">
        <f t="shared" si="7"/>
        <v>37</v>
      </c>
      <c r="AU6" s="196">
        <f t="shared" si="7"/>
        <v>38</v>
      </c>
      <c r="AV6" s="196">
        <f t="shared" si="7"/>
        <v>39</v>
      </c>
      <c r="AW6" s="198">
        <f t="shared" si="7"/>
        <v>40</v>
      </c>
      <c r="AX6" s="199" t="s">
        <v>15</v>
      </c>
      <c r="AY6" s="196" t="s">
        <v>15</v>
      </c>
      <c r="AZ6" s="196" t="s">
        <v>15</v>
      </c>
      <c r="BA6" s="196" t="s">
        <v>15</v>
      </c>
      <c r="BB6" s="196" t="s">
        <v>15</v>
      </c>
      <c r="BC6" s="196" t="s">
        <v>15</v>
      </c>
      <c r="BD6" s="108">
        <v>1</v>
      </c>
      <c r="BE6" s="118">
        <f>+BD6+1</f>
        <v>2</v>
      </c>
      <c r="BF6" s="72">
        <f>+BE6+1</f>
        <v>3</v>
      </c>
      <c r="BG6" s="6"/>
    </row>
    <row r="7" spans="1:60" ht="21.6" thickTop="1" thickBot="1" x14ac:dyDescent="0.35">
      <c r="A7" s="31" t="s">
        <v>36</v>
      </c>
      <c r="B7" s="32"/>
      <c r="C7" s="196" t="s">
        <v>15</v>
      </c>
      <c r="D7" s="174">
        <v>1</v>
      </c>
      <c r="E7" s="174">
        <f t="shared" si="3"/>
        <v>2</v>
      </c>
      <c r="F7" s="174">
        <f t="shared" si="3"/>
        <v>3</v>
      </c>
      <c r="G7" s="174">
        <f t="shared" si="3"/>
        <v>4</v>
      </c>
      <c r="H7" s="174">
        <f t="shared" si="3"/>
        <v>5</v>
      </c>
      <c r="I7" s="174">
        <f t="shared" si="3"/>
        <v>6</v>
      </c>
      <c r="J7" s="174">
        <f t="shared" si="3"/>
        <v>7</v>
      </c>
      <c r="K7" s="174">
        <f t="shared" si="3"/>
        <v>8</v>
      </c>
      <c r="L7" s="196" t="s">
        <v>15</v>
      </c>
      <c r="M7" s="174">
        <f>K7+1</f>
        <v>9</v>
      </c>
      <c r="N7" s="174">
        <f t="shared" si="4"/>
        <v>10</v>
      </c>
      <c r="O7" s="153">
        <v>1</v>
      </c>
      <c r="P7" s="153">
        <f>+O7+1</f>
        <v>2</v>
      </c>
      <c r="Q7" s="153">
        <f t="shared" si="4"/>
        <v>3</v>
      </c>
      <c r="R7" s="153">
        <f>Q7+1</f>
        <v>4</v>
      </c>
      <c r="S7" s="153">
        <f>R7+1</f>
        <v>5</v>
      </c>
      <c r="T7" s="153">
        <f>S7+1</f>
        <v>6</v>
      </c>
      <c r="U7" s="196" t="s">
        <v>15</v>
      </c>
      <c r="V7" s="196" t="s">
        <v>15</v>
      </c>
      <c r="W7" s="153">
        <f>+T7+1</f>
        <v>7</v>
      </c>
      <c r="X7" s="153">
        <f>W7+1</f>
        <v>8</v>
      </c>
      <c r="Y7" s="153">
        <f>X7+1</f>
        <v>9</v>
      </c>
      <c r="Z7" s="153">
        <f>Y7+1</f>
        <v>10</v>
      </c>
      <c r="AA7" s="174">
        <v>1</v>
      </c>
      <c r="AB7" s="174">
        <f t="shared" si="5"/>
        <v>2</v>
      </c>
      <c r="AC7" s="174">
        <f t="shared" si="5"/>
        <v>3</v>
      </c>
      <c r="AD7" s="196" t="s">
        <v>15</v>
      </c>
      <c r="AE7" s="174">
        <f>AC7+1</f>
        <v>4</v>
      </c>
      <c r="AF7" s="174">
        <f t="shared" si="6"/>
        <v>5</v>
      </c>
      <c r="AG7" s="174">
        <f t="shared" si="6"/>
        <v>6</v>
      </c>
      <c r="AH7" s="174">
        <f t="shared" si="6"/>
        <v>7</v>
      </c>
      <c r="AI7" s="174">
        <f t="shared" si="6"/>
        <v>8</v>
      </c>
      <c r="AJ7" s="174">
        <f t="shared" si="6"/>
        <v>9</v>
      </c>
      <c r="AK7" s="174">
        <f t="shared" si="6"/>
        <v>10</v>
      </c>
      <c r="AL7" s="196" t="s">
        <v>15</v>
      </c>
      <c r="AM7" s="196" t="s">
        <v>15</v>
      </c>
      <c r="AN7" s="153">
        <v>1</v>
      </c>
      <c r="AO7" s="153">
        <f>AN7+1</f>
        <v>2</v>
      </c>
      <c r="AP7" s="153">
        <f>AO7+1</f>
        <v>3</v>
      </c>
      <c r="AQ7" s="153">
        <f t="shared" ref="AQ7:AW7" si="8">AP7+1</f>
        <v>4</v>
      </c>
      <c r="AR7" s="153">
        <f t="shared" si="8"/>
        <v>5</v>
      </c>
      <c r="AS7" s="153">
        <f t="shared" si="8"/>
        <v>6</v>
      </c>
      <c r="AT7" s="153">
        <f t="shared" si="8"/>
        <v>7</v>
      </c>
      <c r="AU7" s="153">
        <f t="shared" si="8"/>
        <v>8</v>
      </c>
      <c r="AV7" s="153">
        <f t="shared" si="8"/>
        <v>9</v>
      </c>
      <c r="AW7" s="159">
        <f t="shared" si="8"/>
        <v>10</v>
      </c>
      <c r="AX7" s="199" t="s">
        <v>15</v>
      </c>
      <c r="AY7" s="196" t="s">
        <v>15</v>
      </c>
      <c r="AZ7" s="196" t="s">
        <v>15</v>
      </c>
      <c r="BA7" s="196" t="s">
        <v>15</v>
      </c>
      <c r="BB7" s="196" t="s">
        <v>15</v>
      </c>
      <c r="BC7" s="196" t="s">
        <v>15</v>
      </c>
      <c r="BD7" s="108" t="s">
        <v>15</v>
      </c>
      <c r="BE7" s="118" t="s">
        <v>15</v>
      </c>
      <c r="BF7" s="72" t="s">
        <v>15</v>
      </c>
      <c r="BG7" s="6"/>
      <c r="BH7" s="167" t="s">
        <v>72</v>
      </c>
    </row>
    <row r="8" spans="1:60" ht="21" thickTop="1" x14ac:dyDescent="0.3">
      <c r="A8" s="37"/>
      <c r="B8" s="38" t="s">
        <v>16</v>
      </c>
      <c r="C8" s="154" t="s">
        <v>17</v>
      </c>
      <c r="D8" s="122"/>
      <c r="E8" s="122"/>
      <c r="F8" s="122"/>
      <c r="G8" s="122"/>
      <c r="H8" s="122"/>
      <c r="I8" s="122"/>
      <c r="J8" s="122"/>
      <c r="K8" s="122"/>
      <c r="L8" s="122" t="s">
        <v>17</v>
      </c>
      <c r="M8" s="122"/>
      <c r="N8" s="122"/>
      <c r="O8" s="122"/>
      <c r="P8" s="122"/>
      <c r="Q8" s="122"/>
      <c r="R8" s="122"/>
      <c r="S8" s="122"/>
      <c r="T8" s="214"/>
      <c r="U8" s="145" t="s">
        <v>34</v>
      </c>
      <c r="V8" s="122" t="s">
        <v>17</v>
      </c>
      <c r="W8" s="122"/>
      <c r="X8" s="122"/>
      <c r="Y8" s="122"/>
      <c r="Z8" s="122"/>
      <c r="AA8" s="122"/>
      <c r="AB8" s="122"/>
      <c r="AC8" s="122"/>
      <c r="AD8" s="122" t="s">
        <v>17</v>
      </c>
      <c r="AE8" s="122"/>
      <c r="AF8" s="122"/>
      <c r="AG8" s="122"/>
      <c r="AH8" s="122"/>
      <c r="AI8" s="122"/>
      <c r="AJ8" s="122"/>
      <c r="AK8" s="145" t="s">
        <v>34</v>
      </c>
      <c r="AL8" s="122" t="s">
        <v>17</v>
      </c>
      <c r="AM8" s="122" t="s">
        <v>17</v>
      </c>
      <c r="AN8" s="122"/>
      <c r="AO8" s="122"/>
      <c r="AP8" s="122"/>
      <c r="AQ8" s="122"/>
      <c r="AR8" s="145" t="s">
        <v>34</v>
      </c>
      <c r="AS8" s="145"/>
      <c r="AT8" s="145"/>
      <c r="AU8" s="122"/>
      <c r="AV8" s="122"/>
      <c r="AW8" s="122"/>
      <c r="AX8" s="106" t="s">
        <v>17</v>
      </c>
      <c r="AY8" s="122" t="s">
        <v>17</v>
      </c>
      <c r="AZ8" s="122" t="s">
        <v>17</v>
      </c>
      <c r="BA8" s="122" t="s">
        <v>17</v>
      </c>
      <c r="BB8" s="122" t="s">
        <v>17</v>
      </c>
      <c r="BC8" s="122" t="s">
        <v>17</v>
      </c>
      <c r="BD8" s="109"/>
      <c r="BE8" s="119"/>
      <c r="BF8" s="146"/>
      <c r="BG8" s="6"/>
    </row>
    <row r="9" spans="1:60" ht="20.399999999999999" x14ac:dyDescent="0.3">
      <c r="A9" s="44">
        <v>2016</v>
      </c>
      <c r="B9" s="41" t="s">
        <v>20</v>
      </c>
      <c r="C9" s="155" t="s">
        <v>17</v>
      </c>
      <c r="D9" s="122"/>
      <c r="E9" s="122"/>
      <c r="F9" s="122"/>
      <c r="G9" s="122"/>
      <c r="H9" s="122"/>
      <c r="I9" s="122"/>
      <c r="J9" s="122"/>
      <c r="K9" s="122"/>
      <c r="L9" s="122" t="s">
        <v>17</v>
      </c>
      <c r="M9" s="122"/>
      <c r="N9" s="122"/>
      <c r="O9" s="122"/>
      <c r="P9" s="122"/>
      <c r="Q9" s="122"/>
      <c r="R9" s="122"/>
      <c r="S9" s="122"/>
      <c r="T9" s="214"/>
      <c r="U9" s="122" t="s">
        <v>17</v>
      </c>
      <c r="V9" s="122" t="s">
        <v>17</v>
      </c>
      <c r="W9" s="122"/>
      <c r="X9" s="122"/>
      <c r="Y9" s="122"/>
      <c r="Z9" s="122"/>
      <c r="AA9" s="122"/>
      <c r="AB9" s="122"/>
      <c r="AC9" s="122"/>
      <c r="AD9" s="122" t="s">
        <v>17</v>
      </c>
      <c r="AE9" s="122"/>
      <c r="AF9" s="122"/>
      <c r="AG9" s="122"/>
      <c r="AH9" s="122"/>
      <c r="AI9" s="122"/>
      <c r="AJ9" s="122"/>
      <c r="AK9" s="122"/>
      <c r="AL9" s="122" t="s">
        <v>17</v>
      </c>
      <c r="AM9" s="122" t="s">
        <v>17</v>
      </c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09" t="s">
        <v>17</v>
      </c>
      <c r="AY9" s="122" t="s">
        <v>17</v>
      </c>
      <c r="AZ9" s="122" t="s">
        <v>17</v>
      </c>
      <c r="BA9" s="122" t="s">
        <v>17</v>
      </c>
      <c r="BB9" s="122" t="s">
        <v>17</v>
      </c>
      <c r="BC9" s="122" t="s">
        <v>17</v>
      </c>
      <c r="BD9" s="109"/>
      <c r="BE9" s="119"/>
      <c r="BF9" s="146"/>
      <c r="BG9" s="6"/>
    </row>
    <row r="10" spans="1:60" ht="20.399999999999999" x14ac:dyDescent="0.3">
      <c r="A10" s="44" t="s">
        <v>21</v>
      </c>
      <c r="B10" s="41" t="s">
        <v>22</v>
      </c>
      <c r="C10" s="155" t="s">
        <v>17</v>
      </c>
      <c r="D10" s="122"/>
      <c r="E10" s="122"/>
      <c r="F10" s="122"/>
      <c r="G10" s="122"/>
      <c r="H10" s="122"/>
      <c r="I10" s="122"/>
      <c r="J10" s="122"/>
      <c r="K10" s="122"/>
      <c r="L10" s="122" t="s">
        <v>17</v>
      </c>
      <c r="M10" s="122"/>
      <c r="N10" s="122"/>
      <c r="O10" s="122"/>
      <c r="P10" s="122"/>
      <c r="Q10" s="122"/>
      <c r="R10" s="122"/>
      <c r="S10" s="122"/>
      <c r="T10" s="214"/>
      <c r="U10" s="122" t="s">
        <v>17</v>
      </c>
      <c r="V10" s="122" t="s">
        <v>17</v>
      </c>
      <c r="W10" s="122"/>
      <c r="X10" s="122"/>
      <c r="Y10" s="122"/>
      <c r="Z10" s="122"/>
      <c r="AA10" s="214"/>
      <c r="AB10" s="214"/>
      <c r="AC10" s="214"/>
      <c r="AD10" s="122" t="s">
        <v>17</v>
      </c>
      <c r="AE10" s="214"/>
      <c r="AF10" s="214"/>
      <c r="AG10" s="214"/>
      <c r="AH10" s="214"/>
      <c r="AI10" s="214"/>
      <c r="AJ10" s="214"/>
      <c r="AK10" s="214"/>
      <c r="AL10" s="122" t="s">
        <v>17</v>
      </c>
      <c r="AM10" s="122" t="s">
        <v>17</v>
      </c>
      <c r="AN10" s="214"/>
      <c r="AO10" s="214"/>
      <c r="AP10" s="214"/>
      <c r="AQ10" s="214"/>
      <c r="AR10" s="214"/>
      <c r="AS10" s="214"/>
      <c r="AT10" s="214"/>
      <c r="AU10" s="214"/>
      <c r="AV10" s="122"/>
      <c r="AW10" s="122"/>
      <c r="AX10" s="109" t="s">
        <v>17</v>
      </c>
      <c r="AY10" s="122" t="s">
        <v>17</v>
      </c>
      <c r="AZ10" s="122" t="s">
        <v>17</v>
      </c>
      <c r="BA10" s="122" t="s">
        <v>17</v>
      </c>
      <c r="BB10" s="122" t="s">
        <v>17</v>
      </c>
      <c r="BC10" s="122" t="s">
        <v>17</v>
      </c>
      <c r="BD10" s="109"/>
      <c r="BE10" s="119"/>
      <c r="BF10" s="146"/>
      <c r="BG10" s="6"/>
    </row>
    <row r="11" spans="1:60" ht="20.399999999999999" x14ac:dyDescent="0.3">
      <c r="A11" s="44">
        <v>2017</v>
      </c>
      <c r="B11" s="41" t="s">
        <v>23</v>
      </c>
      <c r="C11" s="155" t="s">
        <v>17</v>
      </c>
      <c r="D11" s="122"/>
      <c r="E11" s="122"/>
      <c r="F11" s="122"/>
      <c r="G11" s="122"/>
      <c r="H11" s="122"/>
      <c r="I11" s="122"/>
      <c r="J11" s="122"/>
      <c r="K11" s="122"/>
      <c r="L11" s="122" t="s">
        <v>17</v>
      </c>
      <c r="M11" s="122"/>
      <c r="N11" s="122"/>
      <c r="O11" s="122"/>
      <c r="P11" s="122"/>
      <c r="Q11" s="122"/>
      <c r="R11" s="122"/>
      <c r="S11" s="122"/>
      <c r="T11" s="214"/>
      <c r="U11" s="122" t="s">
        <v>17</v>
      </c>
      <c r="V11" s="122" t="s">
        <v>17</v>
      </c>
      <c r="W11" s="122"/>
      <c r="X11" s="122"/>
      <c r="Y11" s="122"/>
      <c r="Z11" s="122"/>
      <c r="AA11" s="122"/>
      <c r="AB11" s="122"/>
      <c r="AC11" s="122"/>
      <c r="AD11" s="122" t="s">
        <v>17</v>
      </c>
      <c r="AE11" s="122"/>
      <c r="AF11" s="122"/>
      <c r="AG11" s="122"/>
      <c r="AH11" s="122"/>
      <c r="AI11" s="122"/>
      <c r="AJ11" s="163" t="s">
        <v>56</v>
      </c>
      <c r="AK11" s="122"/>
      <c r="AL11" s="145" t="s">
        <v>34</v>
      </c>
      <c r="AM11" s="122" t="s">
        <v>17</v>
      </c>
      <c r="AN11" s="122"/>
      <c r="AO11" s="122"/>
      <c r="AP11" s="145" t="s">
        <v>34</v>
      </c>
      <c r="AQ11" s="122"/>
      <c r="AR11" s="122"/>
      <c r="AS11" s="122"/>
      <c r="AT11" s="122"/>
      <c r="AU11" s="122"/>
      <c r="AV11" s="122"/>
      <c r="AW11" s="122"/>
      <c r="AX11" s="109" t="s">
        <v>17</v>
      </c>
      <c r="AY11" s="122" t="s">
        <v>17</v>
      </c>
      <c r="AZ11" s="122" t="s">
        <v>17</v>
      </c>
      <c r="BA11" s="122" t="s">
        <v>17</v>
      </c>
      <c r="BB11" s="122" t="s">
        <v>17</v>
      </c>
      <c r="BC11" s="122" t="s">
        <v>17</v>
      </c>
      <c r="BD11" s="109"/>
      <c r="BE11" s="119"/>
      <c r="BF11" s="146"/>
      <c r="BG11" s="6"/>
    </row>
    <row r="12" spans="1:60" ht="21" thickBot="1" x14ac:dyDescent="0.35">
      <c r="A12" s="46"/>
      <c r="B12" s="47" t="s">
        <v>24</v>
      </c>
      <c r="C12" s="156" t="s">
        <v>17</v>
      </c>
      <c r="D12" s="235" t="s">
        <v>92</v>
      </c>
      <c r="E12" s="234"/>
      <c r="F12" s="234"/>
      <c r="G12" s="234"/>
      <c r="H12" s="234"/>
      <c r="I12" s="213"/>
      <c r="J12" s="213"/>
      <c r="K12" s="213"/>
      <c r="L12" s="123" t="s">
        <v>17</v>
      </c>
      <c r="M12" s="213"/>
      <c r="N12" s="213"/>
      <c r="O12" s="213"/>
      <c r="P12" s="213"/>
      <c r="Q12" s="213"/>
      <c r="R12" s="213"/>
      <c r="S12" s="213"/>
      <c r="T12" s="213"/>
      <c r="U12" s="123" t="s">
        <v>17</v>
      </c>
      <c r="V12" s="123" t="s">
        <v>17</v>
      </c>
      <c r="W12" s="213"/>
      <c r="X12" s="213"/>
      <c r="Y12" s="213"/>
      <c r="Z12" s="213"/>
      <c r="AA12" s="123"/>
      <c r="AB12" s="123"/>
      <c r="AC12" s="123"/>
      <c r="AD12" s="123" t="s">
        <v>17</v>
      </c>
      <c r="AE12" s="123"/>
      <c r="AF12" s="123"/>
      <c r="AG12" s="123"/>
      <c r="AH12" s="123"/>
      <c r="AI12" s="123"/>
      <c r="AJ12" s="145" t="s">
        <v>34</v>
      </c>
      <c r="AK12" s="123"/>
      <c r="AL12" s="123" t="s">
        <v>17</v>
      </c>
      <c r="AM12" s="145" t="s">
        <v>34</v>
      </c>
      <c r="AN12" s="123"/>
      <c r="AO12" s="123"/>
      <c r="AP12" s="123" t="s">
        <v>17</v>
      </c>
      <c r="AQ12" s="123"/>
      <c r="AR12" s="123"/>
      <c r="AS12" s="123"/>
      <c r="AT12" s="123"/>
      <c r="AU12" s="123"/>
      <c r="AV12" s="123"/>
      <c r="AW12" s="123"/>
      <c r="AX12" s="110" t="s">
        <v>17</v>
      </c>
      <c r="AY12" s="123" t="s">
        <v>17</v>
      </c>
      <c r="AZ12" s="123" t="s">
        <v>17</v>
      </c>
      <c r="BA12" s="123" t="s">
        <v>17</v>
      </c>
      <c r="BB12" s="123" t="s">
        <v>17</v>
      </c>
      <c r="BC12" s="123" t="s">
        <v>17</v>
      </c>
      <c r="BD12" s="110"/>
      <c r="BE12" s="120"/>
      <c r="BF12" s="147"/>
      <c r="BG12" s="6"/>
    </row>
    <row r="13" spans="1:60" ht="21" thickTop="1" x14ac:dyDescent="0.3">
      <c r="A13" s="7" t="s">
        <v>59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51" t="s">
        <v>25</v>
      </c>
      <c r="M13" s="51"/>
      <c r="N13" s="51"/>
      <c r="O13" s="51"/>
      <c r="P13" s="51"/>
      <c r="Q13" s="51"/>
      <c r="R13" s="51"/>
      <c r="S13" s="51"/>
      <c r="T13" s="51"/>
      <c r="U13" s="51" t="s">
        <v>25</v>
      </c>
      <c r="V13" s="51" t="s">
        <v>25</v>
      </c>
      <c r="W13" s="51"/>
      <c r="X13" s="51"/>
      <c r="Y13" s="51"/>
      <c r="Z13" s="51"/>
      <c r="AA13" s="51"/>
      <c r="AB13" s="51"/>
      <c r="AC13" s="51"/>
      <c r="AD13" s="51" t="s">
        <v>25</v>
      </c>
      <c r="AE13" s="51"/>
      <c r="AF13" s="51"/>
      <c r="AG13" s="51"/>
      <c r="AH13" s="51"/>
      <c r="AI13" s="51"/>
      <c r="AJ13" s="51" t="s">
        <v>25</v>
      </c>
      <c r="AK13" s="51" t="s">
        <v>25</v>
      </c>
      <c r="AL13" s="51" t="s">
        <v>25</v>
      </c>
      <c r="AM13" s="51" t="s">
        <v>25</v>
      </c>
      <c r="AN13" s="51"/>
      <c r="AO13" s="51"/>
      <c r="AP13" s="51" t="s">
        <v>25</v>
      </c>
      <c r="AQ13" s="51"/>
      <c r="AR13" s="51" t="s">
        <v>25</v>
      </c>
      <c r="AS13" s="149"/>
      <c r="AT13" s="51"/>
      <c r="AU13" s="51"/>
      <c r="AV13" s="149"/>
      <c r="AW13" s="51"/>
      <c r="AX13" s="51" t="s">
        <v>25</v>
      </c>
      <c r="AY13" s="8"/>
      <c r="AZ13" s="8"/>
      <c r="BA13" s="8"/>
      <c r="BB13" s="8"/>
      <c r="BC13" s="8"/>
      <c r="BD13" s="8"/>
      <c r="BE13" s="8"/>
      <c r="BF13" s="53"/>
      <c r="BG13" s="6"/>
    </row>
    <row r="14" spans="1:60" ht="20.399999999999999" x14ac:dyDescent="0.3">
      <c r="A14" s="21" t="s">
        <v>66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50" t="s">
        <v>70</v>
      </c>
      <c r="M14" s="150"/>
      <c r="N14" s="150"/>
      <c r="O14" s="150"/>
      <c r="P14" s="150"/>
      <c r="Q14" s="150"/>
      <c r="R14" s="150"/>
      <c r="S14" s="150"/>
      <c r="T14" s="150"/>
      <c r="U14" s="150" t="s">
        <v>70</v>
      </c>
      <c r="V14" s="150" t="s">
        <v>70</v>
      </c>
      <c r="W14" s="150"/>
      <c r="X14" s="150"/>
      <c r="Y14" s="150"/>
      <c r="Z14" s="150"/>
      <c r="AA14" s="150"/>
      <c r="AB14" s="150"/>
      <c r="AC14" s="150"/>
      <c r="AD14" s="150" t="s">
        <v>70</v>
      </c>
      <c r="AE14" s="150"/>
      <c r="AF14" s="150"/>
      <c r="AG14" s="150"/>
      <c r="AH14" s="150"/>
      <c r="AI14" s="150"/>
      <c r="AJ14" s="150" t="s">
        <v>70</v>
      </c>
      <c r="AK14" s="150" t="s">
        <v>70</v>
      </c>
      <c r="AL14" s="150" t="s">
        <v>70</v>
      </c>
      <c r="AM14" s="150" t="s">
        <v>70</v>
      </c>
      <c r="AN14" s="150"/>
      <c r="AO14" s="150"/>
      <c r="AP14" s="150" t="s">
        <v>70</v>
      </c>
      <c r="AQ14" s="150"/>
      <c r="AR14" s="150" t="s">
        <v>70</v>
      </c>
      <c r="AS14" s="149"/>
      <c r="AT14" s="150"/>
      <c r="AU14" s="150"/>
      <c r="AV14" s="149"/>
      <c r="AW14" s="150"/>
      <c r="AX14" s="150" t="s">
        <v>70</v>
      </c>
      <c r="AY14" s="148"/>
      <c r="AZ14" s="148"/>
      <c r="BA14" s="148"/>
      <c r="BB14" s="148"/>
      <c r="BC14" s="148"/>
      <c r="BD14" s="148"/>
      <c r="BE14" s="148"/>
      <c r="BF14" s="53"/>
      <c r="BG14" s="6"/>
    </row>
    <row r="15" spans="1:60" ht="20.399999999999999" x14ac:dyDescent="0.3">
      <c r="A15" s="21" t="s">
        <v>64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50" t="s">
        <v>25</v>
      </c>
      <c r="M15" s="150"/>
      <c r="N15" s="150"/>
      <c r="O15" s="150"/>
      <c r="P15" s="150"/>
      <c r="Q15" s="150"/>
      <c r="R15" s="150"/>
      <c r="S15" s="150"/>
      <c r="T15" s="150"/>
      <c r="U15" s="150" t="s">
        <v>25</v>
      </c>
      <c r="V15" s="150" t="s">
        <v>25</v>
      </c>
      <c r="W15" s="150"/>
      <c r="X15" s="150"/>
      <c r="Y15" s="150"/>
      <c r="Z15" s="150"/>
      <c r="AA15" s="150"/>
      <c r="AB15" s="150"/>
      <c r="AC15" s="150"/>
      <c r="AD15" s="150" t="s">
        <v>25</v>
      </c>
      <c r="AE15" s="150"/>
      <c r="AF15" s="150"/>
      <c r="AG15" s="150"/>
      <c r="AH15" s="150"/>
      <c r="AI15" s="150"/>
      <c r="AJ15" s="151" t="s">
        <v>26</v>
      </c>
      <c r="AK15" s="151"/>
      <c r="AL15" s="150" t="s">
        <v>25</v>
      </c>
      <c r="AM15" s="204" t="s">
        <v>68</v>
      </c>
      <c r="AN15" s="152"/>
      <c r="AO15" s="152"/>
      <c r="AP15" s="150" t="s">
        <v>25</v>
      </c>
      <c r="AQ15" s="151"/>
      <c r="AR15" s="148" t="s">
        <v>27</v>
      </c>
      <c r="AS15" s="149"/>
      <c r="AT15" s="148"/>
      <c r="AU15" s="151"/>
      <c r="AV15" s="149"/>
      <c r="AW15" s="150"/>
      <c r="AX15" s="150" t="s">
        <v>25</v>
      </c>
      <c r="AY15" s="148"/>
      <c r="AZ15" s="148"/>
      <c r="BA15" s="148"/>
      <c r="BB15" s="148"/>
      <c r="BC15" s="148"/>
      <c r="BD15" s="148"/>
      <c r="BE15" s="148"/>
      <c r="BF15" s="53"/>
      <c r="BG15" s="6"/>
    </row>
    <row r="16" spans="1:60" ht="20.399999999999999" x14ac:dyDescent="0.3">
      <c r="A16" s="21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 t="s">
        <v>28</v>
      </c>
      <c r="M16" s="148"/>
      <c r="N16" s="148"/>
      <c r="O16" s="148"/>
      <c r="P16" s="148"/>
      <c r="Q16" s="148"/>
      <c r="R16" s="148"/>
      <c r="S16" s="148"/>
      <c r="T16" s="148"/>
      <c r="U16" s="151" t="s">
        <v>29</v>
      </c>
      <c r="V16" s="151"/>
      <c r="W16" s="148"/>
      <c r="X16" s="148"/>
      <c r="Y16" s="148"/>
      <c r="Z16" s="148"/>
      <c r="AA16" s="148"/>
      <c r="AB16" s="148"/>
      <c r="AC16" s="148"/>
      <c r="AD16" s="148" t="s">
        <v>52</v>
      </c>
      <c r="AE16" s="148"/>
      <c r="AF16" s="148"/>
      <c r="AG16" s="148"/>
      <c r="AH16" s="151"/>
      <c r="AI16" s="151"/>
      <c r="AJ16" s="151"/>
      <c r="AK16" s="151"/>
      <c r="AL16" s="149" t="s">
        <v>61</v>
      </c>
      <c r="AM16" s="149"/>
      <c r="AN16" s="148"/>
      <c r="AO16" s="148"/>
      <c r="AP16" s="148" t="s">
        <v>39</v>
      </c>
      <c r="AQ16" s="148"/>
      <c r="AR16" s="148"/>
      <c r="AS16" s="148"/>
      <c r="AT16" s="152"/>
      <c r="AU16" s="148"/>
      <c r="AV16" s="149"/>
      <c r="AW16" s="148"/>
      <c r="AX16" s="148" t="s">
        <v>30</v>
      </c>
      <c r="AY16" s="148"/>
      <c r="AZ16" s="148"/>
      <c r="BA16" s="148"/>
      <c r="BB16" s="148"/>
      <c r="BC16" s="148"/>
      <c r="BD16" s="148" t="s">
        <v>31</v>
      </c>
      <c r="BE16" s="148"/>
      <c r="BF16" s="53"/>
      <c r="BG16" s="6"/>
    </row>
    <row r="17" spans="1:60" ht="20.399999999999999" x14ac:dyDescent="0.3">
      <c r="A17" s="21" t="s">
        <v>69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50">
        <v>5</v>
      </c>
      <c r="M17" s="148" t="s">
        <v>32</v>
      </c>
      <c r="N17" s="148"/>
      <c r="O17" s="148"/>
      <c r="P17" s="148"/>
      <c r="Q17" s="148"/>
      <c r="R17" s="148"/>
      <c r="S17" s="148"/>
      <c r="T17" s="148"/>
      <c r="U17" s="150">
        <v>9</v>
      </c>
      <c r="V17" s="148" t="s">
        <v>32</v>
      </c>
      <c r="W17" s="148"/>
      <c r="X17" s="148"/>
      <c r="Y17" s="148"/>
      <c r="Z17" s="148"/>
      <c r="AA17" s="148"/>
      <c r="AB17" s="148"/>
      <c r="AC17" s="148"/>
      <c r="AD17" s="150">
        <v>5</v>
      </c>
      <c r="AE17" s="148" t="s">
        <v>32</v>
      </c>
      <c r="AF17" s="150"/>
      <c r="AG17" s="148"/>
      <c r="AH17" s="148"/>
      <c r="AI17" s="56"/>
      <c r="AJ17" s="148"/>
      <c r="AK17" s="56"/>
      <c r="AL17" s="150">
        <v>8</v>
      </c>
      <c r="AM17" s="148" t="s">
        <v>32</v>
      </c>
      <c r="AN17" s="150"/>
      <c r="AO17" s="148"/>
      <c r="AP17" s="149">
        <v>1</v>
      </c>
      <c r="AQ17" s="149" t="s">
        <v>40</v>
      </c>
      <c r="AR17" s="160"/>
      <c r="AS17" s="149"/>
      <c r="AT17" s="148"/>
      <c r="AU17" s="148"/>
      <c r="AV17" s="149"/>
      <c r="AW17" s="150"/>
      <c r="AX17" s="150">
        <v>30</v>
      </c>
      <c r="AY17" s="148" t="s">
        <v>32</v>
      </c>
      <c r="AZ17" s="148"/>
      <c r="BA17" s="148"/>
      <c r="BB17" s="148"/>
      <c r="BC17" s="148"/>
      <c r="BD17" s="150">
        <f>SUM(D17:BC17)</f>
        <v>58</v>
      </c>
      <c r="BE17" s="148" t="s">
        <v>32</v>
      </c>
      <c r="BF17" s="53"/>
      <c r="BG17" s="6"/>
    </row>
    <row r="18" spans="1:60" ht="20.399999999999999" x14ac:dyDescent="0.3">
      <c r="A18" s="21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50"/>
      <c r="M18" s="148"/>
      <c r="N18" s="148"/>
      <c r="O18" s="148"/>
      <c r="P18" s="148"/>
      <c r="Q18" s="148"/>
      <c r="R18" s="148"/>
      <c r="S18" s="148"/>
      <c r="T18" s="148"/>
      <c r="U18" s="150"/>
      <c r="V18" s="148"/>
      <c r="W18" s="148"/>
      <c r="X18" s="148"/>
      <c r="Y18" s="148"/>
      <c r="Z18" s="148"/>
      <c r="AA18" s="148"/>
      <c r="AB18" s="148"/>
      <c r="AC18" s="150"/>
      <c r="AD18" s="148"/>
      <c r="AE18" s="148"/>
      <c r="AF18" s="150"/>
      <c r="AG18" s="148"/>
      <c r="AH18" s="148"/>
      <c r="AI18" s="56"/>
      <c r="AJ18" s="148"/>
      <c r="AK18" s="56"/>
      <c r="AL18" s="148"/>
      <c r="AM18" s="150"/>
      <c r="AN18" s="150"/>
      <c r="AO18" s="162"/>
      <c r="AP18" s="149"/>
      <c r="AQ18" s="149"/>
      <c r="AR18" s="160"/>
      <c r="AS18" s="149"/>
      <c r="AT18" s="148"/>
      <c r="AU18" s="148"/>
      <c r="AV18" s="149"/>
      <c r="AW18" s="150"/>
      <c r="AX18" s="150"/>
      <c r="AY18" s="148"/>
      <c r="AZ18" s="148"/>
      <c r="BA18" s="148"/>
      <c r="BB18" s="148"/>
      <c r="BC18" s="150"/>
      <c r="BD18" s="148"/>
      <c r="BE18" s="148"/>
      <c r="BF18" s="53"/>
      <c r="BG18" s="6"/>
    </row>
    <row r="19" spans="1:60" ht="21" thickBot="1" x14ac:dyDescent="0.3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</row>
    <row r="20" spans="1:60" ht="31.2" thickTop="1" thickBot="1" x14ac:dyDescent="0.35">
      <c r="A20" s="175" t="s">
        <v>54</v>
      </c>
      <c r="B20" s="176"/>
      <c r="C20" s="177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80" t="s">
        <v>57</v>
      </c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8"/>
      <c r="AR20" s="176"/>
      <c r="AS20" s="176"/>
      <c r="AT20" s="178"/>
      <c r="AU20" s="178"/>
      <c r="AV20" s="176"/>
      <c r="AW20" s="177" t="s">
        <v>65</v>
      </c>
      <c r="AX20" s="176"/>
      <c r="AY20" s="176"/>
      <c r="AZ20" s="176"/>
      <c r="BA20" s="176"/>
      <c r="BB20" s="176"/>
      <c r="BC20" s="176"/>
      <c r="BD20" s="176"/>
      <c r="BE20" s="176"/>
      <c r="BF20" s="179"/>
      <c r="BG20" s="6"/>
    </row>
    <row r="21" spans="1:60" ht="21.6" thickTop="1" thickBot="1" x14ac:dyDescent="0.35">
      <c r="A21" s="7" t="s">
        <v>0</v>
      </c>
      <c r="B21" s="8"/>
      <c r="C21" s="193">
        <v>34</v>
      </c>
      <c r="D21" s="11">
        <f t="shared" ref="D21:U21" si="9">C21+1</f>
        <v>35</v>
      </c>
      <c r="E21" s="10">
        <f t="shared" si="9"/>
        <v>36</v>
      </c>
      <c r="F21" s="10">
        <f t="shared" si="9"/>
        <v>37</v>
      </c>
      <c r="G21" s="10">
        <f t="shared" si="9"/>
        <v>38</v>
      </c>
      <c r="H21" s="10">
        <f t="shared" si="9"/>
        <v>39</v>
      </c>
      <c r="I21" s="10">
        <f t="shared" si="9"/>
        <v>40</v>
      </c>
      <c r="J21" s="10">
        <f t="shared" si="9"/>
        <v>41</v>
      </c>
      <c r="K21" s="11">
        <f t="shared" si="9"/>
        <v>42</v>
      </c>
      <c r="L21" s="193">
        <f t="shared" si="9"/>
        <v>43</v>
      </c>
      <c r="M21" s="11">
        <f>L21+1</f>
        <v>44</v>
      </c>
      <c r="N21" s="11">
        <f>M21+1</f>
        <v>45</v>
      </c>
      <c r="O21" s="10">
        <f t="shared" si="9"/>
        <v>46</v>
      </c>
      <c r="P21" s="10">
        <f t="shared" si="9"/>
        <v>47</v>
      </c>
      <c r="Q21" s="10">
        <f t="shared" si="9"/>
        <v>48</v>
      </c>
      <c r="R21" s="10">
        <f t="shared" si="9"/>
        <v>49</v>
      </c>
      <c r="S21" s="10">
        <f t="shared" si="9"/>
        <v>50</v>
      </c>
      <c r="T21" s="11">
        <f t="shared" si="9"/>
        <v>51</v>
      </c>
      <c r="U21" s="193">
        <f t="shared" si="9"/>
        <v>52</v>
      </c>
      <c r="V21" s="193">
        <v>1</v>
      </c>
      <c r="W21" s="11">
        <f>+V21+1</f>
        <v>2</v>
      </c>
      <c r="X21" s="10">
        <f t="shared" ref="X21:BE21" si="10">W21+1</f>
        <v>3</v>
      </c>
      <c r="Y21" s="10">
        <f t="shared" si="10"/>
        <v>4</v>
      </c>
      <c r="Z21" s="10">
        <f t="shared" si="10"/>
        <v>5</v>
      </c>
      <c r="AA21" s="11">
        <f t="shared" si="10"/>
        <v>6</v>
      </c>
      <c r="AB21" s="11">
        <f t="shared" si="10"/>
        <v>7</v>
      </c>
      <c r="AC21" s="11">
        <f>AB21+1</f>
        <v>8</v>
      </c>
      <c r="AD21" s="193">
        <f>AC21+1</f>
        <v>9</v>
      </c>
      <c r="AE21" s="10">
        <f>AD21+1</f>
        <v>10</v>
      </c>
      <c r="AF21" s="10">
        <f>AE21+1</f>
        <v>11</v>
      </c>
      <c r="AG21" s="10">
        <f t="shared" si="10"/>
        <v>12</v>
      </c>
      <c r="AH21" s="10">
        <f t="shared" si="10"/>
        <v>13</v>
      </c>
      <c r="AI21" s="10">
        <f t="shared" si="10"/>
        <v>14</v>
      </c>
      <c r="AJ21" s="10">
        <f t="shared" si="10"/>
        <v>15</v>
      </c>
      <c r="AK21" s="10">
        <f t="shared" si="10"/>
        <v>16</v>
      </c>
      <c r="AL21" s="193">
        <f t="shared" si="10"/>
        <v>17</v>
      </c>
      <c r="AM21" s="193">
        <f t="shared" si="10"/>
        <v>18</v>
      </c>
      <c r="AN21" s="11">
        <f t="shared" si="10"/>
        <v>19</v>
      </c>
      <c r="AO21" s="10">
        <f t="shared" si="10"/>
        <v>20</v>
      </c>
      <c r="AP21" s="10">
        <f t="shared" si="10"/>
        <v>21</v>
      </c>
      <c r="AQ21" s="10">
        <f t="shared" si="10"/>
        <v>22</v>
      </c>
      <c r="AR21" s="10">
        <f t="shared" si="10"/>
        <v>23</v>
      </c>
      <c r="AS21" s="10">
        <f t="shared" si="10"/>
        <v>24</v>
      </c>
      <c r="AT21" s="10">
        <f t="shared" si="10"/>
        <v>25</v>
      </c>
      <c r="AU21" s="10">
        <f t="shared" si="10"/>
        <v>26</v>
      </c>
      <c r="AV21" s="10">
        <f t="shared" si="10"/>
        <v>27</v>
      </c>
      <c r="AW21" s="113">
        <f t="shared" si="10"/>
        <v>28</v>
      </c>
      <c r="AX21" s="205">
        <f t="shared" si="10"/>
        <v>29</v>
      </c>
      <c r="AY21" s="193">
        <f t="shared" si="10"/>
        <v>30</v>
      </c>
      <c r="AZ21" s="193">
        <f t="shared" si="10"/>
        <v>31</v>
      </c>
      <c r="BA21" s="193">
        <f t="shared" si="10"/>
        <v>32</v>
      </c>
      <c r="BB21" s="193">
        <f t="shared" si="10"/>
        <v>33</v>
      </c>
      <c r="BC21" s="193">
        <f t="shared" si="10"/>
        <v>34</v>
      </c>
      <c r="BD21" s="106">
        <f t="shared" si="10"/>
        <v>35</v>
      </c>
      <c r="BE21" s="113">
        <f t="shared" si="10"/>
        <v>36</v>
      </c>
      <c r="BF21" s="63">
        <f>BE21+1</f>
        <v>37</v>
      </c>
      <c r="BG21" s="6"/>
    </row>
    <row r="22" spans="1:60" ht="21" thickTop="1" x14ac:dyDescent="0.3">
      <c r="A22" s="7" t="s">
        <v>1</v>
      </c>
      <c r="B22" s="8"/>
      <c r="C22" s="194">
        <v>42604</v>
      </c>
      <c r="D22" s="16">
        <f>C22+7</f>
        <v>42611</v>
      </c>
      <c r="E22" s="16">
        <f t="shared" ref="E22:BE22" si="11">D22+7</f>
        <v>42618</v>
      </c>
      <c r="F22" s="15">
        <f t="shared" si="11"/>
        <v>42625</v>
      </c>
      <c r="G22" s="15">
        <f t="shared" si="11"/>
        <v>42632</v>
      </c>
      <c r="H22" s="15">
        <f t="shared" si="11"/>
        <v>42639</v>
      </c>
      <c r="I22" s="15">
        <f t="shared" si="11"/>
        <v>42646</v>
      </c>
      <c r="J22" s="15">
        <f t="shared" si="11"/>
        <v>42653</v>
      </c>
      <c r="K22" s="16">
        <f t="shared" si="11"/>
        <v>42660</v>
      </c>
      <c r="L22" s="194">
        <f t="shared" si="11"/>
        <v>42667</v>
      </c>
      <c r="M22" s="16">
        <f>L22+7</f>
        <v>42674</v>
      </c>
      <c r="N22" s="16">
        <f>M22+7</f>
        <v>42681</v>
      </c>
      <c r="O22" s="15">
        <f t="shared" si="11"/>
        <v>42688</v>
      </c>
      <c r="P22" s="15">
        <f t="shared" si="11"/>
        <v>42695</v>
      </c>
      <c r="Q22" s="15">
        <f t="shared" si="11"/>
        <v>42702</v>
      </c>
      <c r="R22" s="15">
        <f t="shared" si="11"/>
        <v>42709</v>
      </c>
      <c r="S22" s="15">
        <f t="shared" si="11"/>
        <v>42716</v>
      </c>
      <c r="T22" s="16">
        <f t="shared" si="11"/>
        <v>42723</v>
      </c>
      <c r="U22" s="194">
        <f t="shared" si="11"/>
        <v>42730</v>
      </c>
      <c r="V22" s="194">
        <f t="shared" si="11"/>
        <v>42737</v>
      </c>
      <c r="W22" s="16">
        <f t="shared" si="11"/>
        <v>42744</v>
      </c>
      <c r="X22" s="15">
        <f t="shared" si="11"/>
        <v>42751</v>
      </c>
      <c r="Y22" s="15">
        <f t="shared" si="11"/>
        <v>42758</v>
      </c>
      <c r="Z22" s="15">
        <f t="shared" si="11"/>
        <v>42765</v>
      </c>
      <c r="AA22" s="16">
        <f t="shared" si="11"/>
        <v>42772</v>
      </c>
      <c r="AB22" s="16">
        <f t="shared" si="11"/>
        <v>42779</v>
      </c>
      <c r="AC22" s="16">
        <f>AB22+7</f>
        <v>42786</v>
      </c>
      <c r="AD22" s="194">
        <f>AC22+7</f>
        <v>42793</v>
      </c>
      <c r="AE22" s="15">
        <f>AD22+7</f>
        <v>42800</v>
      </c>
      <c r="AF22" s="15">
        <f>AE22+7</f>
        <v>42807</v>
      </c>
      <c r="AG22" s="15">
        <f t="shared" si="11"/>
        <v>42814</v>
      </c>
      <c r="AH22" s="15">
        <f t="shared" si="11"/>
        <v>42821</v>
      </c>
      <c r="AI22" s="15">
        <f t="shared" si="11"/>
        <v>42828</v>
      </c>
      <c r="AJ22" s="15">
        <f t="shared" si="11"/>
        <v>42835</v>
      </c>
      <c r="AK22" s="15">
        <f t="shared" si="11"/>
        <v>42842</v>
      </c>
      <c r="AL22" s="194">
        <f t="shared" si="11"/>
        <v>42849</v>
      </c>
      <c r="AM22" s="194">
        <f t="shared" si="11"/>
        <v>42856</v>
      </c>
      <c r="AN22" s="16">
        <f t="shared" si="11"/>
        <v>42863</v>
      </c>
      <c r="AO22" s="15">
        <f t="shared" si="11"/>
        <v>42870</v>
      </c>
      <c r="AP22" s="15">
        <f t="shared" si="11"/>
        <v>42877</v>
      </c>
      <c r="AQ22" s="15">
        <f t="shared" si="11"/>
        <v>42884</v>
      </c>
      <c r="AR22" s="15">
        <f t="shared" si="11"/>
        <v>42891</v>
      </c>
      <c r="AS22" s="15">
        <f t="shared" si="11"/>
        <v>42898</v>
      </c>
      <c r="AT22" s="15">
        <f t="shared" si="11"/>
        <v>42905</v>
      </c>
      <c r="AU22" s="15">
        <f t="shared" si="11"/>
        <v>42912</v>
      </c>
      <c r="AV22" s="15">
        <f t="shared" si="11"/>
        <v>42919</v>
      </c>
      <c r="AW22" s="157">
        <f t="shared" si="11"/>
        <v>42926</v>
      </c>
      <c r="AX22" s="206">
        <f t="shared" si="11"/>
        <v>42933</v>
      </c>
      <c r="AY22" s="194">
        <f t="shared" si="11"/>
        <v>42940</v>
      </c>
      <c r="AZ22" s="194">
        <f t="shared" si="11"/>
        <v>42947</v>
      </c>
      <c r="BA22" s="194">
        <f t="shared" si="11"/>
        <v>42954</v>
      </c>
      <c r="BB22" s="194">
        <f t="shared" si="11"/>
        <v>42961</v>
      </c>
      <c r="BC22" s="194">
        <f t="shared" si="11"/>
        <v>42968</v>
      </c>
      <c r="BD22" s="107">
        <f t="shared" si="11"/>
        <v>42975</v>
      </c>
      <c r="BE22" s="114">
        <f t="shared" si="11"/>
        <v>42982</v>
      </c>
      <c r="BF22" s="66">
        <f>BE22+7</f>
        <v>42989</v>
      </c>
      <c r="BG22" s="6"/>
    </row>
    <row r="23" spans="1:60" ht="21" thickBot="1" x14ac:dyDescent="0.35">
      <c r="A23" s="21"/>
      <c r="B23" s="148"/>
      <c r="C23" s="197" t="s">
        <v>67</v>
      </c>
      <c r="D23" s="28"/>
      <c r="E23" s="25" t="s">
        <v>2</v>
      </c>
      <c r="F23" s="25"/>
      <c r="G23" s="26"/>
      <c r="H23" s="26"/>
      <c r="I23" s="27" t="s">
        <v>3</v>
      </c>
      <c r="J23" s="27"/>
      <c r="K23" s="105"/>
      <c r="L23" s="195"/>
      <c r="M23" s="105"/>
      <c r="N23" s="25" t="s">
        <v>4</v>
      </c>
      <c r="O23" s="25"/>
      <c r="P23" s="26"/>
      <c r="Q23" s="26"/>
      <c r="R23" s="25" t="s">
        <v>5</v>
      </c>
      <c r="S23" s="25"/>
      <c r="T23" s="28"/>
      <c r="U23" s="200"/>
      <c r="V23" s="201" t="s">
        <v>6</v>
      </c>
      <c r="W23" s="105"/>
      <c r="X23" s="27"/>
      <c r="Y23" s="26"/>
      <c r="Z23" s="124"/>
      <c r="AA23" s="124" t="s">
        <v>7</v>
      </c>
      <c r="AB23" s="28"/>
      <c r="AC23" s="25"/>
      <c r="AD23" s="200"/>
      <c r="AE23" s="203" t="s">
        <v>8</v>
      </c>
      <c r="AF23" s="124"/>
      <c r="AG23" s="26"/>
      <c r="AH23" s="26"/>
      <c r="AI23" s="27" t="s">
        <v>9</v>
      </c>
      <c r="AJ23" s="27"/>
      <c r="AK23" s="27"/>
      <c r="AL23" s="200"/>
      <c r="AM23" s="195" t="s">
        <v>10</v>
      </c>
      <c r="AN23" s="105"/>
      <c r="AO23" s="26"/>
      <c r="AP23" s="26"/>
      <c r="AQ23" s="26"/>
      <c r="AR23" s="27" t="s">
        <v>11</v>
      </c>
      <c r="AS23" s="27"/>
      <c r="AT23" s="26"/>
      <c r="AU23" s="26"/>
      <c r="AV23" s="203" t="s">
        <v>12</v>
      </c>
      <c r="AW23" s="158"/>
      <c r="AX23" s="207"/>
      <c r="AY23" s="200"/>
      <c r="AZ23" s="200"/>
      <c r="BA23" s="195" t="s">
        <v>13</v>
      </c>
      <c r="BB23" s="197"/>
      <c r="BC23" s="195"/>
      <c r="BD23" s="28"/>
      <c r="BE23" s="158" t="s">
        <v>37</v>
      </c>
      <c r="BF23" s="104"/>
      <c r="BG23" s="6"/>
    </row>
    <row r="24" spans="1:60" ht="21.6" thickTop="1" thickBot="1" x14ac:dyDescent="0.35">
      <c r="A24" s="31" t="s">
        <v>14</v>
      </c>
      <c r="B24" s="32"/>
      <c r="C24" s="196" t="s">
        <v>15</v>
      </c>
      <c r="D24" s="196">
        <v>1</v>
      </c>
      <c r="E24" s="196">
        <f>+D24+1</f>
        <v>2</v>
      </c>
      <c r="F24" s="196">
        <f t="shared" ref="E24:K25" si="12">E24+1</f>
        <v>3</v>
      </c>
      <c r="G24" s="196">
        <f t="shared" si="12"/>
        <v>4</v>
      </c>
      <c r="H24" s="196">
        <f t="shared" si="12"/>
        <v>5</v>
      </c>
      <c r="I24" s="196">
        <f t="shared" si="12"/>
        <v>6</v>
      </c>
      <c r="J24" s="196">
        <f t="shared" si="12"/>
        <v>7</v>
      </c>
      <c r="K24" s="196">
        <f t="shared" si="12"/>
        <v>8</v>
      </c>
      <c r="L24" s="196" t="s">
        <v>15</v>
      </c>
      <c r="M24" s="196">
        <f>K24+1</f>
        <v>9</v>
      </c>
      <c r="N24" s="196">
        <f t="shared" ref="N24:T25" si="13">M24+1</f>
        <v>10</v>
      </c>
      <c r="O24" s="196">
        <f t="shared" si="13"/>
        <v>11</v>
      </c>
      <c r="P24" s="196">
        <f t="shared" si="13"/>
        <v>12</v>
      </c>
      <c r="Q24" s="196">
        <f t="shared" si="13"/>
        <v>13</v>
      </c>
      <c r="R24" s="196">
        <f t="shared" si="13"/>
        <v>14</v>
      </c>
      <c r="S24" s="196">
        <f t="shared" si="13"/>
        <v>15</v>
      </c>
      <c r="T24" s="196">
        <f t="shared" si="13"/>
        <v>16</v>
      </c>
      <c r="U24" s="196" t="s">
        <v>15</v>
      </c>
      <c r="V24" s="196" t="s">
        <v>15</v>
      </c>
      <c r="W24" s="196">
        <f>+T24+1</f>
        <v>17</v>
      </c>
      <c r="X24" s="196">
        <f t="shared" ref="X24:AC25" si="14">W24+1</f>
        <v>18</v>
      </c>
      <c r="Y24" s="196">
        <f t="shared" si="14"/>
        <v>19</v>
      </c>
      <c r="Z24" s="196">
        <f t="shared" si="14"/>
        <v>20</v>
      </c>
      <c r="AA24" s="196">
        <f t="shared" si="14"/>
        <v>21</v>
      </c>
      <c r="AB24" s="196">
        <f t="shared" si="14"/>
        <v>22</v>
      </c>
      <c r="AC24" s="196">
        <f t="shared" si="14"/>
        <v>23</v>
      </c>
      <c r="AD24" s="196" t="s">
        <v>15</v>
      </c>
      <c r="AE24" s="196">
        <f>AC24+1</f>
        <v>24</v>
      </c>
      <c r="AF24" s="196">
        <f t="shared" ref="AF24:AK25" si="15">AE24+1</f>
        <v>25</v>
      </c>
      <c r="AG24" s="196">
        <f t="shared" si="15"/>
        <v>26</v>
      </c>
      <c r="AH24" s="196">
        <f t="shared" si="15"/>
        <v>27</v>
      </c>
      <c r="AI24" s="196">
        <f t="shared" si="15"/>
        <v>28</v>
      </c>
      <c r="AJ24" s="196">
        <f t="shared" si="15"/>
        <v>29</v>
      </c>
      <c r="AK24" s="196">
        <f t="shared" si="15"/>
        <v>30</v>
      </c>
      <c r="AL24" s="196" t="s">
        <v>15</v>
      </c>
      <c r="AM24" s="196" t="s">
        <v>15</v>
      </c>
      <c r="AN24" s="196">
        <f>+AK24+1</f>
        <v>31</v>
      </c>
      <c r="AO24" s="196">
        <f>AN24+1</f>
        <v>32</v>
      </c>
      <c r="AP24" s="196">
        <f>AO24+1</f>
        <v>33</v>
      </c>
      <c r="AQ24" s="196">
        <f t="shared" ref="AQ24:AW24" si="16">+AP24+1</f>
        <v>34</v>
      </c>
      <c r="AR24" s="196">
        <f t="shared" si="16"/>
        <v>35</v>
      </c>
      <c r="AS24" s="196">
        <f t="shared" si="16"/>
        <v>36</v>
      </c>
      <c r="AT24" s="196">
        <f t="shared" si="16"/>
        <v>37</v>
      </c>
      <c r="AU24" s="196">
        <f t="shared" si="16"/>
        <v>38</v>
      </c>
      <c r="AV24" s="196">
        <f t="shared" si="16"/>
        <v>39</v>
      </c>
      <c r="AW24" s="198">
        <f t="shared" si="16"/>
        <v>40</v>
      </c>
      <c r="AX24" s="199" t="s">
        <v>15</v>
      </c>
      <c r="AY24" s="196" t="s">
        <v>15</v>
      </c>
      <c r="AZ24" s="196" t="s">
        <v>15</v>
      </c>
      <c r="BA24" s="196" t="s">
        <v>15</v>
      </c>
      <c r="BB24" s="196" t="s">
        <v>15</v>
      </c>
      <c r="BC24" s="196" t="s">
        <v>15</v>
      </c>
      <c r="BD24" s="108">
        <v>1</v>
      </c>
      <c r="BE24" s="118">
        <f>+BD24+1</f>
        <v>2</v>
      </c>
      <c r="BF24" s="72">
        <f>+BE24+1</f>
        <v>3</v>
      </c>
      <c r="BG24" s="6"/>
    </row>
    <row r="25" spans="1:60" ht="21.6" thickTop="1" thickBot="1" x14ac:dyDescent="0.35">
      <c r="A25" s="31" t="s">
        <v>36</v>
      </c>
      <c r="B25" s="32"/>
      <c r="C25" s="196" t="s">
        <v>15</v>
      </c>
      <c r="D25" s="174">
        <v>1</v>
      </c>
      <c r="E25" s="174">
        <f t="shared" si="12"/>
        <v>2</v>
      </c>
      <c r="F25" s="174">
        <f t="shared" si="12"/>
        <v>3</v>
      </c>
      <c r="G25" s="174">
        <f t="shared" si="12"/>
        <v>4</v>
      </c>
      <c r="H25" s="174">
        <f t="shared" si="12"/>
        <v>5</v>
      </c>
      <c r="I25" s="174">
        <f t="shared" si="12"/>
        <v>6</v>
      </c>
      <c r="J25" s="174">
        <f t="shared" si="12"/>
        <v>7</v>
      </c>
      <c r="K25" s="174">
        <f t="shared" si="12"/>
        <v>8</v>
      </c>
      <c r="L25" s="196" t="s">
        <v>15</v>
      </c>
      <c r="M25" s="174">
        <f>K25+1</f>
        <v>9</v>
      </c>
      <c r="N25" s="174">
        <f t="shared" si="13"/>
        <v>10</v>
      </c>
      <c r="O25" s="153">
        <v>1</v>
      </c>
      <c r="P25" s="153">
        <f>+O25+1</f>
        <v>2</v>
      </c>
      <c r="Q25" s="153">
        <f t="shared" si="13"/>
        <v>3</v>
      </c>
      <c r="R25" s="153">
        <f>Q25+1</f>
        <v>4</v>
      </c>
      <c r="S25" s="153">
        <f>R25+1</f>
        <v>5</v>
      </c>
      <c r="T25" s="153">
        <f>S25+1</f>
        <v>6</v>
      </c>
      <c r="U25" s="196" t="s">
        <v>15</v>
      </c>
      <c r="V25" s="196" t="s">
        <v>15</v>
      </c>
      <c r="W25" s="153">
        <f>+T25+1</f>
        <v>7</v>
      </c>
      <c r="X25" s="153">
        <f>W25+1</f>
        <v>8</v>
      </c>
      <c r="Y25" s="153">
        <f>X25+1</f>
        <v>9</v>
      </c>
      <c r="Z25" s="153">
        <f>Y25+1</f>
        <v>10</v>
      </c>
      <c r="AA25" s="174">
        <v>1</v>
      </c>
      <c r="AB25" s="174">
        <f t="shared" si="14"/>
        <v>2</v>
      </c>
      <c r="AC25" s="174">
        <f t="shared" si="14"/>
        <v>3</v>
      </c>
      <c r="AD25" s="196" t="s">
        <v>15</v>
      </c>
      <c r="AE25" s="174">
        <f>AC25+1</f>
        <v>4</v>
      </c>
      <c r="AF25" s="174">
        <f t="shared" si="15"/>
        <v>5</v>
      </c>
      <c r="AG25" s="174">
        <f t="shared" si="15"/>
        <v>6</v>
      </c>
      <c r="AH25" s="174">
        <f t="shared" si="15"/>
        <v>7</v>
      </c>
      <c r="AI25" s="174">
        <f t="shared" si="15"/>
        <v>8</v>
      </c>
      <c r="AJ25" s="174">
        <f t="shared" si="15"/>
        <v>9</v>
      </c>
      <c r="AK25" s="174">
        <f t="shared" si="15"/>
        <v>10</v>
      </c>
      <c r="AL25" s="196" t="s">
        <v>15</v>
      </c>
      <c r="AM25" s="196" t="s">
        <v>15</v>
      </c>
      <c r="AN25" s="153">
        <v>1</v>
      </c>
      <c r="AO25" s="153">
        <f>AN25+1</f>
        <v>2</v>
      </c>
      <c r="AP25" s="153">
        <f>AO25+1</f>
        <v>3</v>
      </c>
      <c r="AQ25" s="153">
        <f t="shared" ref="AQ25:AW25" si="17">AP25+1</f>
        <v>4</v>
      </c>
      <c r="AR25" s="153">
        <f t="shared" si="17"/>
        <v>5</v>
      </c>
      <c r="AS25" s="153">
        <f t="shared" si="17"/>
        <v>6</v>
      </c>
      <c r="AT25" s="153">
        <f t="shared" si="17"/>
        <v>7</v>
      </c>
      <c r="AU25" s="153">
        <f t="shared" si="17"/>
        <v>8</v>
      </c>
      <c r="AV25" s="153">
        <f t="shared" si="17"/>
        <v>9</v>
      </c>
      <c r="AW25" s="159">
        <f t="shared" si="17"/>
        <v>10</v>
      </c>
      <c r="AX25" s="199" t="s">
        <v>15</v>
      </c>
      <c r="AY25" s="196" t="s">
        <v>15</v>
      </c>
      <c r="AZ25" s="196" t="s">
        <v>15</v>
      </c>
      <c r="BA25" s="196" t="s">
        <v>15</v>
      </c>
      <c r="BB25" s="196" t="s">
        <v>15</v>
      </c>
      <c r="BC25" s="196" t="s">
        <v>15</v>
      </c>
      <c r="BD25" s="108" t="s">
        <v>15</v>
      </c>
      <c r="BE25" s="118" t="s">
        <v>15</v>
      </c>
      <c r="BF25" s="72" t="s">
        <v>15</v>
      </c>
      <c r="BG25" s="6"/>
      <c r="BH25" s="167" t="s">
        <v>73</v>
      </c>
    </row>
    <row r="26" spans="1:60" ht="21" thickTop="1" x14ac:dyDescent="0.3">
      <c r="A26" s="37"/>
      <c r="B26" s="38" t="s">
        <v>16</v>
      </c>
      <c r="C26" s="154" t="s">
        <v>17</v>
      </c>
      <c r="D26" s="122"/>
      <c r="E26" s="122"/>
      <c r="F26" s="122"/>
      <c r="G26" s="122"/>
      <c r="H26" s="122"/>
      <c r="I26" s="122"/>
      <c r="J26" s="122"/>
      <c r="K26" s="122"/>
      <c r="L26" s="122" t="s">
        <v>17</v>
      </c>
      <c r="M26" s="122"/>
      <c r="N26" s="122"/>
      <c r="O26" s="122"/>
      <c r="P26" s="122"/>
      <c r="Q26" s="122"/>
      <c r="R26" s="122"/>
      <c r="S26" s="122"/>
      <c r="T26" s="214"/>
      <c r="U26" s="145" t="s">
        <v>34</v>
      </c>
      <c r="V26" s="122" t="s">
        <v>17</v>
      </c>
      <c r="W26" s="122"/>
      <c r="X26" s="122"/>
      <c r="Y26" s="122"/>
      <c r="Z26" s="122"/>
      <c r="AA26" s="122"/>
      <c r="AB26" s="122"/>
      <c r="AC26" s="122"/>
      <c r="AD26" s="122" t="s">
        <v>17</v>
      </c>
      <c r="AE26" s="122"/>
      <c r="AF26" s="122"/>
      <c r="AG26" s="122"/>
      <c r="AH26" s="122"/>
      <c r="AI26" s="122"/>
      <c r="AJ26" s="122"/>
      <c r="AK26" s="145" t="s">
        <v>34</v>
      </c>
      <c r="AL26" s="122" t="s">
        <v>17</v>
      </c>
      <c r="AM26" s="122" t="s">
        <v>17</v>
      </c>
      <c r="AN26" s="215"/>
      <c r="AO26" s="215"/>
      <c r="AP26" s="122"/>
      <c r="AQ26" s="122"/>
      <c r="AR26" s="145" t="s">
        <v>34</v>
      </c>
      <c r="AS26" s="145"/>
      <c r="AT26" s="145"/>
      <c r="AU26" s="122"/>
      <c r="AV26" s="122"/>
      <c r="AW26" s="122"/>
      <c r="AX26" s="106" t="s">
        <v>17</v>
      </c>
      <c r="AY26" s="122" t="s">
        <v>17</v>
      </c>
      <c r="AZ26" s="122" t="s">
        <v>17</v>
      </c>
      <c r="BA26" s="122" t="s">
        <v>17</v>
      </c>
      <c r="BB26" s="122" t="s">
        <v>17</v>
      </c>
      <c r="BC26" s="122" t="s">
        <v>17</v>
      </c>
      <c r="BD26" s="109"/>
      <c r="BE26" s="119"/>
      <c r="BF26" s="146"/>
      <c r="BG26" s="6"/>
    </row>
    <row r="27" spans="1:60" ht="20.399999999999999" x14ac:dyDescent="0.3">
      <c r="A27" s="44">
        <v>2017</v>
      </c>
      <c r="B27" s="41" t="s">
        <v>20</v>
      </c>
      <c r="C27" s="155" t="s">
        <v>17</v>
      </c>
      <c r="D27" s="122"/>
      <c r="E27" s="122"/>
      <c r="F27" s="122"/>
      <c r="G27" s="122"/>
      <c r="H27" s="122"/>
      <c r="I27" s="122"/>
      <c r="J27" s="122"/>
      <c r="K27" s="122"/>
      <c r="L27" s="122" t="s">
        <v>17</v>
      </c>
      <c r="M27" s="122"/>
      <c r="N27" s="122"/>
      <c r="O27" s="122"/>
      <c r="P27" s="122"/>
      <c r="Q27" s="122"/>
      <c r="R27" s="122"/>
      <c r="S27" s="122"/>
      <c r="T27" s="214"/>
      <c r="U27" s="122" t="s">
        <v>17</v>
      </c>
      <c r="V27" s="122" t="s">
        <v>17</v>
      </c>
      <c r="W27" s="122"/>
      <c r="X27" s="122"/>
      <c r="Y27" s="122"/>
      <c r="Z27" s="122"/>
      <c r="AA27" s="122"/>
      <c r="AB27" s="122"/>
      <c r="AC27" s="122"/>
      <c r="AD27" s="122" t="s">
        <v>17</v>
      </c>
      <c r="AE27" s="122"/>
      <c r="AF27" s="122"/>
      <c r="AG27" s="122"/>
      <c r="AH27" s="122"/>
      <c r="AI27" s="122"/>
      <c r="AJ27" s="122"/>
      <c r="AK27" s="122"/>
      <c r="AL27" s="122" t="s">
        <v>17</v>
      </c>
      <c r="AM27" s="122" t="s">
        <v>17</v>
      </c>
      <c r="AN27" s="215"/>
      <c r="AO27" s="215"/>
      <c r="AP27" s="122"/>
      <c r="AQ27" s="122"/>
      <c r="AR27" s="122"/>
      <c r="AS27" s="122"/>
      <c r="AT27" s="122"/>
      <c r="AU27" s="122"/>
      <c r="AV27" s="122"/>
      <c r="AW27" s="122"/>
      <c r="AX27" s="109" t="s">
        <v>17</v>
      </c>
      <c r="AY27" s="122" t="s">
        <v>17</v>
      </c>
      <c r="AZ27" s="122" t="s">
        <v>17</v>
      </c>
      <c r="BA27" s="122" t="s">
        <v>17</v>
      </c>
      <c r="BB27" s="122" t="s">
        <v>17</v>
      </c>
      <c r="BC27" s="122" t="s">
        <v>17</v>
      </c>
      <c r="BD27" s="109"/>
      <c r="BE27" s="119"/>
      <c r="BF27" s="146"/>
      <c r="BG27" s="6"/>
    </row>
    <row r="28" spans="1:60" ht="20.399999999999999" x14ac:dyDescent="0.3">
      <c r="A28" s="44" t="s">
        <v>21</v>
      </c>
      <c r="B28" s="41" t="s">
        <v>22</v>
      </c>
      <c r="C28" s="155" t="s">
        <v>17</v>
      </c>
      <c r="D28" s="122"/>
      <c r="E28" s="122"/>
      <c r="F28" s="122"/>
      <c r="G28" s="122"/>
      <c r="H28" s="122"/>
      <c r="I28" s="122"/>
      <c r="J28" s="122"/>
      <c r="K28" s="122"/>
      <c r="L28" s="122" t="s">
        <v>17</v>
      </c>
      <c r="M28" s="122"/>
      <c r="N28" s="122"/>
      <c r="O28" s="122"/>
      <c r="P28" s="122"/>
      <c r="Q28" s="122"/>
      <c r="R28" s="122"/>
      <c r="S28" s="122"/>
      <c r="T28" s="214"/>
      <c r="U28" s="122" t="s">
        <v>17</v>
      </c>
      <c r="V28" s="122" t="s">
        <v>17</v>
      </c>
      <c r="W28" s="122"/>
      <c r="X28" s="122"/>
      <c r="Y28" s="122"/>
      <c r="Z28" s="122"/>
      <c r="AA28" s="214"/>
      <c r="AB28" s="214"/>
      <c r="AC28" s="214"/>
      <c r="AD28" s="122" t="s">
        <v>17</v>
      </c>
      <c r="AE28" s="214"/>
      <c r="AF28" s="214"/>
      <c r="AG28" s="214"/>
      <c r="AH28" s="214"/>
      <c r="AI28" s="214"/>
      <c r="AJ28" s="214"/>
      <c r="AK28" s="214"/>
      <c r="AL28" s="122" t="s">
        <v>17</v>
      </c>
      <c r="AM28" s="122" t="s">
        <v>17</v>
      </c>
      <c r="AN28" s="215"/>
      <c r="AO28" s="215"/>
      <c r="AP28" s="122"/>
      <c r="AQ28" s="122"/>
      <c r="AR28" s="122"/>
      <c r="AS28" s="122"/>
      <c r="AT28" s="122"/>
      <c r="AU28" s="122"/>
      <c r="AV28" s="122"/>
      <c r="AW28" s="122"/>
      <c r="AX28" s="109" t="s">
        <v>17</v>
      </c>
      <c r="AY28" s="122" t="s">
        <v>17</v>
      </c>
      <c r="AZ28" s="122" t="s">
        <v>17</v>
      </c>
      <c r="BA28" s="122" t="s">
        <v>17</v>
      </c>
      <c r="BB28" s="122" t="s">
        <v>17</v>
      </c>
      <c r="BC28" s="122" t="s">
        <v>17</v>
      </c>
      <c r="BD28" s="109"/>
      <c r="BE28" s="119"/>
      <c r="BF28" s="146"/>
      <c r="BG28" s="6"/>
    </row>
    <row r="29" spans="1:60" ht="20.399999999999999" x14ac:dyDescent="0.3">
      <c r="A29" s="44">
        <v>2018</v>
      </c>
      <c r="B29" s="41" t="s">
        <v>23</v>
      </c>
      <c r="C29" s="155" t="s">
        <v>17</v>
      </c>
      <c r="D29" s="122"/>
      <c r="E29" s="122"/>
      <c r="F29" s="122"/>
      <c r="G29" s="122"/>
      <c r="H29" s="122"/>
      <c r="I29" s="122"/>
      <c r="J29" s="122"/>
      <c r="K29" s="122"/>
      <c r="L29" s="122" t="s">
        <v>17</v>
      </c>
      <c r="M29" s="122"/>
      <c r="N29" s="122"/>
      <c r="O29" s="122"/>
      <c r="P29" s="122"/>
      <c r="Q29" s="122"/>
      <c r="R29" s="122"/>
      <c r="S29" s="122"/>
      <c r="T29" s="214"/>
      <c r="U29" s="122" t="s">
        <v>17</v>
      </c>
      <c r="V29" s="122" t="s">
        <v>17</v>
      </c>
      <c r="W29" s="122"/>
      <c r="X29" s="122"/>
      <c r="Y29" s="122"/>
      <c r="Z29" s="122"/>
      <c r="AA29" s="122"/>
      <c r="AB29" s="122"/>
      <c r="AC29" s="122"/>
      <c r="AD29" s="122" t="s">
        <v>17</v>
      </c>
      <c r="AE29" s="122"/>
      <c r="AF29" s="122"/>
      <c r="AG29" s="122"/>
      <c r="AH29" s="122"/>
      <c r="AI29" s="122"/>
      <c r="AJ29" s="163" t="s">
        <v>56</v>
      </c>
      <c r="AK29" s="122"/>
      <c r="AL29" s="145" t="s">
        <v>34</v>
      </c>
      <c r="AM29" s="122" t="s">
        <v>17</v>
      </c>
      <c r="AN29" s="215"/>
      <c r="AO29" s="215"/>
      <c r="AP29" s="145" t="s">
        <v>34</v>
      </c>
      <c r="AQ29" s="122"/>
      <c r="AR29" s="122"/>
      <c r="AS29" s="122"/>
      <c r="AT29" s="122"/>
      <c r="AU29" s="122"/>
      <c r="AV29" s="122"/>
      <c r="AW29" s="122"/>
      <c r="AX29" s="109" t="s">
        <v>17</v>
      </c>
      <c r="AY29" s="122" t="s">
        <v>17</v>
      </c>
      <c r="AZ29" s="122" t="s">
        <v>17</v>
      </c>
      <c r="BA29" s="122" t="s">
        <v>17</v>
      </c>
      <c r="BB29" s="122" t="s">
        <v>17</v>
      </c>
      <c r="BC29" s="122" t="s">
        <v>17</v>
      </c>
      <c r="BD29" s="109"/>
      <c r="BE29" s="119"/>
      <c r="BF29" s="146"/>
      <c r="BG29" s="6"/>
    </row>
    <row r="30" spans="1:60" ht="21" thickBot="1" x14ac:dyDescent="0.35">
      <c r="A30" s="46"/>
      <c r="B30" s="47" t="s">
        <v>24</v>
      </c>
      <c r="C30" s="156" t="s">
        <v>17</v>
      </c>
      <c r="D30" s="213"/>
      <c r="E30" s="213"/>
      <c r="F30" s="213"/>
      <c r="G30" s="213"/>
      <c r="H30" s="213"/>
      <c r="I30" s="213"/>
      <c r="J30" s="213"/>
      <c r="K30" s="213"/>
      <c r="L30" s="123" t="s">
        <v>17</v>
      </c>
      <c r="M30" s="213"/>
      <c r="N30" s="213"/>
      <c r="O30" s="213"/>
      <c r="P30" s="213"/>
      <c r="Q30" s="213"/>
      <c r="R30" s="213"/>
      <c r="S30" s="213"/>
      <c r="T30" s="213"/>
      <c r="U30" s="123" t="s">
        <v>17</v>
      </c>
      <c r="V30" s="123" t="s">
        <v>17</v>
      </c>
      <c r="W30" s="213"/>
      <c r="X30" s="213"/>
      <c r="Y30" s="213"/>
      <c r="Z30" s="213"/>
      <c r="AA30" s="123"/>
      <c r="AB30" s="123"/>
      <c r="AC30" s="123"/>
      <c r="AD30" s="123" t="s">
        <v>17</v>
      </c>
      <c r="AE30" s="123"/>
      <c r="AF30" s="123"/>
      <c r="AG30" s="123"/>
      <c r="AH30" s="123"/>
      <c r="AI30" s="123"/>
      <c r="AJ30" s="145" t="s">
        <v>34</v>
      </c>
      <c r="AK30" s="123"/>
      <c r="AL30" s="123" t="s">
        <v>17</v>
      </c>
      <c r="AM30" s="145" t="s">
        <v>34</v>
      </c>
      <c r="AN30" s="216"/>
      <c r="AO30" s="216"/>
      <c r="AP30" s="123" t="s">
        <v>17</v>
      </c>
      <c r="AQ30" s="123"/>
      <c r="AR30" s="123"/>
      <c r="AS30" s="123"/>
      <c r="AT30" s="123"/>
      <c r="AU30" s="123"/>
      <c r="AV30" s="123"/>
      <c r="AW30" s="123"/>
      <c r="AX30" s="110" t="s">
        <v>17</v>
      </c>
      <c r="AY30" s="123" t="s">
        <v>17</v>
      </c>
      <c r="AZ30" s="123" t="s">
        <v>17</v>
      </c>
      <c r="BA30" s="123" t="s">
        <v>17</v>
      </c>
      <c r="BB30" s="123" t="s">
        <v>17</v>
      </c>
      <c r="BC30" s="123" t="s">
        <v>17</v>
      </c>
      <c r="BD30" s="110"/>
      <c r="BE30" s="120"/>
      <c r="BF30" s="147"/>
      <c r="BG30" s="6"/>
    </row>
    <row r="31" spans="1:60" ht="21" thickTop="1" x14ac:dyDescent="0.3">
      <c r="A31" s="7" t="s">
        <v>59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51" t="s">
        <v>25</v>
      </c>
      <c r="M31" s="51"/>
      <c r="N31" s="51"/>
      <c r="O31" s="51"/>
      <c r="P31" s="51"/>
      <c r="Q31" s="51"/>
      <c r="R31" s="51"/>
      <c r="S31" s="51"/>
      <c r="T31" s="51"/>
      <c r="U31" s="51" t="s">
        <v>25</v>
      </c>
      <c r="V31" s="51" t="s">
        <v>25</v>
      </c>
      <c r="W31" s="51"/>
      <c r="X31" s="51"/>
      <c r="Y31" s="51"/>
      <c r="Z31" s="51"/>
      <c r="AA31" s="51"/>
      <c r="AB31" s="51"/>
      <c r="AC31" s="51"/>
      <c r="AD31" s="51" t="s">
        <v>25</v>
      </c>
      <c r="AE31" s="51"/>
      <c r="AF31" s="51"/>
      <c r="AG31" s="51"/>
      <c r="AH31" s="51"/>
      <c r="AI31" s="51"/>
      <c r="AJ31" s="51" t="s">
        <v>25</v>
      </c>
      <c r="AK31" s="51" t="s">
        <v>25</v>
      </c>
      <c r="AL31" s="51" t="s">
        <v>25</v>
      </c>
      <c r="AM31" s="51" t="s">
        <v>25</v>
      </c>
      <c r="AN31" s="51"/>
      <c r="AO31" s="51"/>
      <c r="AP31" s="51" t="s">
        <v>25</v>
      </c>
      <c r="AQ31" s="51"/>
      <c r="AR31" s="51" t="s">
        <v>25</v>
      </c>
      <c r="AS31" s="149"/>
      <c r="AT31" s="51"/>
      <c r="AU31" s="51"/>
      <c r="AV31" s="149"/>
      <c r="AW31" s="51"/>
      <c r="AX31" s="51" t="s">
        <v>25</v>
      </c>
      <c r="AY31" s="8"/>
      <c r="AZ31" s="8"/>
      <c r="BA31" s="8"/>
      <c r="BB31" s="8"/>
      <c r="BC31" s="8"/>
      <c r="BD31" s="8"/>
      <c r="BE31" s="8"/>
      <c r="BF31" s="53"/>
      <c r="BG31" s="6"/>
    </row>
    <row r="32" spans="1:60" ht="20.399999999999999" x14ac:dyDescent="0.3">
      <c r="A32" s="21" t="s">
        <v>66</v>
      </c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50" t="s">
        <v>70</v>
      </c>
      <c r="M32" s="150"/>
      <c r="N32" s="150"/>
      <c r="O32" s="150"/>
      <c r="P32" s="150"/>
      <c r="Q32" s="150"/>
      <c r="R32" s="150"/>
      <c r="S32" s="150"/>
      <c r="T32" s="150"/>
      <c r="U32" s="150" t="s">
        <v>70</v>
      </c>
      <c r="V32" s="150" t="s">
        <v>70</v>
      </c>
      <c r="W32" s="150"/>
      <c r="X32" s="150"/>
      <c r="Y32" s="150"/>
      <c r="Z32" s="150"/>
      <c r="AA32" s="150"/>
      <c r="AB32" s="150"/>
      <c r="AC32" s="150"/>
      <c r="AD32" s="150" t="s">
        <v>70</v>
      </c>
      <c r="AE32" s="150"/>
      <c r="AF32" s="150"/>
      <c r="AG32" s="150"/>
      <c r="AH32" s="150"/>
      <c r="AI32" s="150"/>
      <c r="AJ32" s="150" t="s">
        <v>70</v>
      </c>
      <c r="AK32" s="150" t="s">
        <v>70</v>
      </c>
      <c r="AL32" s="150" t="s">
        <v>70</v>
      </c>
      <c r="AM32" s="150" t="s">
        <v>70</v>
      </c>
      <c r="AN32" s="150"/>
      <c r="AO32" s="150"/>
      <c r="AP32" s="150" t="s">
        <v>70</v>
      </c>
      <c r="AQ32" s="150"/>
      <c r="AR32" s="150" t="s">
        <v>70</v>
      </c>
      <c r="AS32" s="149"/>
      <c r="AT32" s="150"/>
      <c r="AU32" s="150"/>
      <c r="AV32" s="149"/>
      <c r="AW32" s="150"/>
      <c r="AX32" s="150" t="s">
        <v>70</v>
      </c>
      <c r="AY32" s="148"/>
      <c r="AZ32" s="148"/>
      <c r="BA32" s="148"/>
      <c r="BB32" s="148"/>
      <c r="BC32" s="148"/>
      <c r="BD32" s="148"/>
      <c r="BE32" s="148"/>
      <c r="BF32" s="53"/>
      <c r="BG32" s="6"/>
    </row>
    <row r="33" spans="1:60" ht="20.399999999999999" x14ac:dyDescent="0.3">
      <c r="A33" s="21" t="s">
        <v>64</v>
      </c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50" t="s">
        <v>25</v>
      </c>
      <c r="M33" s="150"/>
      <c r="N33" s="150"/>
      <c r="O33" s="150"/>
      <c r="P33" s="150"/>
      <c r="Q33" s="150"/>
      <c r="R33" s="150"/>
      <c r="S33" s="150"/>
      <c r="T33" s="150"/>
      <c r="U33" s="150" t="s">
        <v>25</v>
      </c>
      <c r="V33" s="150" t="s">
        <v>25</v>
      </c>
      <c r="W33" s="150"/>
      <c r="X33" s="150"/>
      <c r="Y33" s="150"/>
      <c r="Z33" s="150"/>
      <c r="AA33" s="150"/>
      <c r="AB33" s="150"/>
      <c r="AC33" s="150"/>
      <c r="AD33" s="150" t="s">
        <v>25</v>
      </c>
      <c r="AE33" s="150"/>
      <c r="AF33" s="150"/>
      <c r="AG33" s="150"/>
      <c r="AH33" s="150"/>
      <c r="AI33" s="150"/>
      <c r="AJ33" s="151" t="s">
        <v>26</v>
      </c>
      <c r="AK33" s="151"/>
      <c r="AL33" s="150" t="s">
        <v>25</v>
      </c>
      <c r="AM33" s="204" t="s">
        <v>68</v>
      </c>
      <c r="AN33" s="152"/>
      <c r="AO33" s="152"/>
      <c r="AP33" s="150" t="s">
        <v>25</v>
      </c>
      <c r="AQ33" s="151"/>
      <c r="AR33" s="148" t="s">
        <v>27</v>
      </c>
      <c r="AS33" s="149"/>
      <c r="AT33" s="148"/>
      <c r="AU33" s="151"/>
      <c r="AV33" s="149"/>
      <c r="AW33" s="150"/>
      <c r="AX33" s="150" t="s">
        <v>25</v>
      </c>
      <c r="AY33" s="148"/>
      <c r="AZ33" s="148"/>
      <c r="BA33" s="148"/>
      <c r="BB33" s="148"/>
      <c r="BC33" s="148"/>
      <c r="BD33" s="148"/>
      <c r="BE33" s="148"/>
      <c r="BF33" s="53"/>
      <c r="BG33" s="6"/>
    </row>
    <row r="34" spans="1:60" ht="20.399999999999999" x14ac:dyDescent="0.3">
      <c r="A34" s="21"/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 t="s">
        <v>28</v>
      </c>
      <c r="M34" s="148"/>
      <c r="N34" s="148"/>
      <c r="O34" s="148"/>
      <c r="P34" s="148"/>
      <c r="Q34" s="148"/>
      <c r="R34" s="148"/>
      <c r="S34" s="148"/>
      <c r="T34" s="148"/>
      <c r="U34" s="151" t="s">
        <v>29</v>
      </c>
      <c r="V34" s="151"/>
      <c r="W34" s="148"/>
      <c r="X34" s="148"/>
      <c r="Y34" s="148"/>
      <c r="Z34" s="148"/>
      <c r="AA34" s="148"/>
      <c r="AB34" s="148"/>
      <c r="AC34" s="148"/>
      <c r="AD34" s="148" t="s">
        <v>52</v>
      </c>
      <c r="AE34" s="148"/>
      <c r="AF34" s="148"/>
      <c r="AG34" s="148"/>
      <c r="AH34" s="151"/>
      <c r="AI34" s="151"/>
      <c r="AJ34" s="151"/>
      <c r="AK34" s="151"/>
      <c r="AL34" s="149" t="s">
        <v>61</v>
      </c>
      <c r="AM34" s="149"/>
      <c r="AN34" s="148"/>
      <c r="AO34" s="148"/>
      <c r="AP34" s="148" t="s">
        <v>39</v>
      </c>
      <c r="AQ34" s="148"/>
      <c r="AR34" s="148"/>
      <c r="AS34" s="148"/>
      <c r="AT34" s="152"/>
      <c r="AU34" s="148"/>
      <c r="AV34" s="149"/>
      <c r="AW34" s="148"/>
      <c r="AX34" s="148" t="s">
        <v>30</v>
      </c>
      <c r="AY34" s="148"/>
      <c r="AZ34" s="148"/>
      <c r="BA34" s="148"/>
      <c r="BB34" s="148"/>
      <c r="BC34" s="148"/>
      <c r="BD34" s="148" t="s">
        <v>31</v>
      </c>
      <c r="BE34" s="148"/>
      <c r="BF34" s="53"/>
      <c r="BG34" s="6"/>
    </row>
    <row r="35" spans="1:60" ht="20.399999999999999" x14ac:dyDescent="0.3">
      <c r="A35" s="21" t="s">
        <v>69</v>
      </c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50">
        <v>5</v>
      </c>
      <c r="M35" s="148" t="s">
        <v>32</v>
      </c>
      <c r="N35" s="148"/>
      <c r="O35" s="148"/>
      <c r="P35" s="148"/>
      <c r="Q35" s="148"/>
      <c r="R35" s="148"/>
      <c r="S35" s="148"/>
      <c r="T35" s="148"/>
      <c r="U35" s="150">
        <v>9</v>
      </c>
      <c r="V35" s="148" t="s">
        <v>32</v>
      </c>
      <c r="W35" s="148"/>
      <c r="X35" s="148"/>
      <c r="Y35" s="148"/>
      <c r="Z35" s="148"/>
      <c r="AA35" s="148"/>
      <c r="AB35" s="148"/>
      <c r="AC35" s="148"/>
      <c r="AD35" s="150">
        <v>5</v>
      </c>
      <c r="AE35" s="148" t="s">
        <v>32</v>
      </c>
      <c r="AF35" s="150"/>
      <c r="AG35" s="148"/>
      <c r="AH35" s="148"/>
      <c r="AI35" s="56"/>
      <c r="AJ35" s="148"/>
      <c r="AK35" s="56"/>
      <c r="AL35" s="150">
        <v>8</v>
      </c>
      <c r="AM35" s="148" t="s">
        <v>32</v>
      </c>
      <c r="AN35" s="150"/>
      <c r="AO35" s="148"/>
      <c r="AP35" s="149">
        <v>1</v>
      </c>
      <c r="AQ35" s="149" t="s">
        <v>40</v>
      </c>
      <c r="AR35" s="160"/>
      <c r="AS35" s="149"/>
      <c r="AT35" s="148"/>
      <c r="AU35" s="148"/>
      <c r="AV35" s="149"/>
      <c r="AW35" s="150"/>
      <c r="AX35" s="150">
        <v>30</v>
      </c>
      <c r="AY35" s="148" t="s">
        <v>32</v>
      </c>
      <c r="AZ35" s="148"/>
      <c r="BA35" s="148"/>
      <c r="BB35" s="148"/>
      <c r="BC35" s="148"/>
      <c r="BD35" s="150">
        <f>SUM(D35:BC35)</f>
        <v>58</v>
      </c>
      <c r="BE35" s="148" t="s">
        <v>32</v>
      </c>
      <c r="BF35" s="53"/>
      <c r="BG35" s="6"/>
    </row>
    <row r="36" spans="1:60" ht="20.399999999999999" x14ac:dyDescent="0.3">
      <c r="A36" s="21"/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50"/>
      <c r="M36" s="148"/>
      <c r="N36" s="148"/>
      <c r="O36" s="148"/>
      <c r="P36" s="148"/>
      <c r="Q36" s="148"/>
      <c r="R36" s="148"/>
      <c r="S36" s="148"/>
      <c r="T36" s="148"/>
      <c r="U36" s="150"/>
      <c r="V36" s="148"/>
      <c r="W36" s="148"/>
      <c r="X36" s="148"/>
      <c r="Y36" s="148"/>
      <c r="Z36" s="148"/>
      <c r="AA36" s="148"/>
      <c r="AB36" s="148"/>
      <c r="AC36" s="150"/>
      <c r="AD36" s="148"/>
      <c r="AE36" s="148"/>
      <c r="AF36" s="150"/>
      <c r="AG36" s="148"/>
      <c r="AH36" s="148"/>
      <c r="AI36" s="56"/>
      <c r="AJ36" s="148"/>
      <c r="AK36" s="56"/>
      <c r="AL36" s="148"/>
      <c r="AM36" s="150"/>
      <c r="AN36" s="150"/>
      <c r="AO36" s="162"/>
      <c r="AP36" s="149"/>
      <c r="AQ36" s="149"/>
      <c r="AR36" s="160"/>
      <c r="AS36" s="149"/>
      <c r="AT36" s="148"/>
      <c r="AU36" s="148"/>
      <c r="AV36" s="149"/>
      <c r="AW36" s="150"/>
      <c r="AX36" s="150"/>
      <c r="AY36" s="148"/>
      <c r="AZ36" s="148"/>
      <c r="BA36" s="148"/>
      <c r="BB36" s="148"/>
      <c r="BC36" s="150"/>
      <c r="BD36" s="148"/>
      <c r="BE36" s="148"/>
      <c r="BF36" s="53"/>
      <c r="BG36" s="6"/>
    </row>
    <row r="37" spans="1:60" ht="20.399999999999999" x14ac:dyDescent="0.3">
      <c r="A37" s="218"/>
      <c r="B37" s="218"/>
      <c r="C37" s="218"/>
      <c r="D37" s="218"/>
      <c r="E37" s="218"/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/>
      <c r="AH37" s="218"/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  <c r="BH37" s="223"/>
    </row>
    <row r="38" spans="1:60" ht="30" x14ac:dyDescent="0.3">
      <c r="A38" s="224"/>
      <c r="B38" s="217"/>
      <c r="C38" s="224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  <c r="AA38" s="217"/>
      <c r="AB38" s="217"/>
      <c r="AC38" s="217"/>
      <c r="AD38" s="217"/>
      <c r="AE38" s="225"/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26"/>
      <c r="AR38" s="217"/>
      <c r="AS38" s="217"/>
      <c r="AT38" s="226"/>
      <c r="AU38" s="226"/>
      <c r="AV38" s="217"/>
      <c r="AW38" s="224"/>
      <c r="AX38" s="217"/>
      <c r="AY38" s="217"/>
      <c r="AZ38" s="217"/>
      <c r="BA38" s="217"/>
      <c r="BB38" s="217"/>
      <c r="BC38" s="217"/>
      <c r="BD38" s="217"/>
      <c r="BE38" s="217"/>
      <c r="BF38" s="217"/>
      <c r="BG38" s="218"/>
      <c r="BH38" s="223"/>
    </row>
    <row r="39" spans="1:60" ht="20.399999999999999" x14ac:dyDescent="0.3">
      <c r="A39" s="217"/>
      <c r="B39" s="217"/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218"/>
      <c r="BH39" s="223"/>
    </row>
    <row r="40" spans="1:60" ht="20.399999999999999" x14ac:dyDescent="0.3">
      <c r="A40" s="217"/>
      <c r="B40" s="217"/>
      <c r="C40" s="227"/>
      <c r="D40" s="227"/>
      <c r="E40" s="227"/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  <c r="U40" s="227"/>
      <c r="V40" s="227"/>
      <c r="W40" s="227"/>
      <c r="X40" s="227"/>
      <c r="Y40" s="227"/>
      <c r="Z40" s="227"/>
      <c r="AA40" s="227"/>
      <c r="AB40" s="227"/>
      <c r="AC40" s="227"/>
      <c r="AD40" s="227"/>
      <c r="AE40" s="227"/>
      <c r="AF40" s="227"/>
      <c r="AG40" s="227"/>
      <c r="AH40" s="227"/>
      <c r="AI40" s="227"/>
      <c r="AJ40" s="227"/>
      <c r="AK40" s="227"/>
      <c r="AL40" s="227"/>
      <c r="AM40" s="227"/>
      <c r="AN40" s="227"/>
      <c r="AO40" s="227"/>
      <c r="AP40" s="227"/>
      <c r="AQ40" s="227"/>
      <c r="AR40" s="227"/>
      <c r="AS40" s="227"/>
      <c r="AT40" s="227"/>
      <c r="AU40" s="227"/>
      <c r="AV40" s="227"/>
      <c r="AW40" s="227"/>
      <c r="AX40" s="227"/>
      <c r="AY40" s="227"/>
      <c r="AZ40" s="227"/>
      <c r="BA40" s="227"/>
      <c r="BB40" s="227"/>
      <c r="BC40" s="227"/>
      <c r="BD40" s="227"/>
      <c r="BE40" s="227"/>
      <c r="BF40" s="227"/>
      <c r="BG40" s="218"/>
      <c r="BH40" s="223"/>
    </row>
    <row r="41" spans="1:60" ht="20.399999999999999" x14ac:dyDescent="0.3">
      <c r="A41" s="217"/>
      <c r="B41" s="217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19"/>
      <c r="AJ41" s="219"/>
      <c r="AK41" s="219"/>
      <c r="AL41" s="219"/>
      <c r="AM41" s="219"/>
      <c r="AN41" s="219"/>
      <c r="AO41" s="219"/>
      <c r="AP41" s="219"/>
      <c r="AQ41" s="219"/>
      <c r="AR41" s="219"/>
      <c r="AS41" s="219"/>
      <c r="AT41" s="219"/>
      <c r="AU41" s="219"/>
      <c r="AV41" s="219"/>
      <c r="AW41" s="219"/>
      <c r="AX41" s="219"/>
      <c r="AY41" s="219"/>
      <c r="AZ41" s="219"/>
      <c r="BA41" s="219"/>
      <c r="BB41" s="219"/>
      <c r="BC41" s="219"/>
      <c r="BD41" s="219"/>
      <c r="BE41" s="219"/>
      <c r="BF41" s="219"/>
      <c r="BG41" s="218"/>
      <c r="BH41" s="223"/>
    </row>
    <row r="42" spans="1:60" ht="20.399999999999999" x14ac:dyDescent="0.3">
      <c r="A42" s="217"/>
      <c r="B42" s="21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218"/>
      <c r="BH42" s="223"/>
    </row>
    <row r="43" spans="1:60" ht="20.399999999999999" x14ac:dyDescent="0.3">
      <c r="A43" s="217"/>
      <c r="B43" s="217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218"/>
      <c r="BH43" s="223"/>
    </row>
    <row r="44" spans="1:60" ht="20.399999999999999" x14ac:dyDescent="0.3">
      <c r="A44" s="217"/>
      <c r="B44" s="167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7"/>
      <c r="P44" s="167"/>
      <c r="Q44" s="167"/>
      <c r="R44" s="167"/>
      <c r="S44" s="167"/>
      <c r="T44" s="167"/>
      <c r="U44" s="228"/>
      <c r="V44" s="167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/>
      <c r="AH44" s="167"/>
      <c r="AI44" s="167"/>
      <c r="AJ44" s="167"/>
      <c r="AK44" s="228"/>
      <c r="AL44" s="167"/>
      <c r="AM44" s="167"/>
      <c r="AN44" s="167"/>
      <c r="AO44" s="167"/>
      <c r="AP44" s="167"/>
      <c r="AQ44" s="167"/>
      <c r="AR44" s="228"/>
      <c r="AS44" s="228"/>
      <c r="AT44" s="228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217"/>
      <c r="BG44" s="218"/>
      <c r="BH44" s="223"/>
    </row>
    <row r="45" spans="1:60" ht="20.399999999999999" x14ac:dyDescent="0.3">
      <c r="A45" s="167"/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217"/>
      <c r="BG45" s="218"/>
      <c r="BH45" s="223"/>
    </row>
    <row r="46" spans="1:60" ht="20.399999999999999" x14ac:dyDescent="0.3">
      <c r="A46" s="167"/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217"/>
      <c r="BG46" s="218"/>
      <c r="BH46" s="223"/>
    </row>
    <row r="47" spans="1:60" ht="20.399999999999999" x14ac:dyDescent="0.3">
      <c r="A47" s="167"/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67"/>
      <c r="AL47" s="228"/>
      <c r="AM47" s="167"/>
      <c r="AN47" s="167"/>
      <c r="AO47" s="167"/>
      <c r="AP47" s="228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217"/>
      <c r="BG47" s="218"/>
      <c r="BH47" s="223"/>
    </row>
    <row r="48" spans="1:60" ht="20.399999999999999" x14ac:dyDescent="0.3">
      <c r="A48" s="217"/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/>
      <c r="AH48" s="167"/>
      <c r="AI48" s="167"/>
      <c r="AJ48" s="228"/>
      <c r="AK48" s="167"/>
      <c r="AL48" s="167"/>
      <c r="AM48" s="228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217"/>
      <c r="BG48" s="218"/>
      <c r="BH48" s="223"/>
    </row>
    <row r="49" spans="1:60" ht="20.399999999999999" x14ac:dyDescent="0.3">
      <c r="A49" s="217"/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167"/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/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218"/>
      <c r="AT49" s="167"/>
      <c r="AU49" s="167"/>
      <c r="AV49" s="218"/>
      <c r="AW49" s="167"/>
      <c r="AX49" s="167"/>
      <c r="AY49" s="217"/>
      <c r="AZ49" s="217"/>
      <c r="BA49" s="217"/>
      <c r="BB49" s="217"/>
      <c r="BC49" s="217"/>
      <c r="BD49" s="217"/>
      <c r="BE49" s="217"/>
      <c r="BF49" s="217"/>
      <c r="BG49" s="218"/>
      <c r="BH49" s="223"/>
    </row>
    <row r="50" spans="1:60" ht="20.399999999999999" x14ac:dyDescent="0.3">
      <c r="A50" s="217"/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218"/>
      <c r="AT50" s="167"/>
      <c r="AU50" s="167"/>
      <c r="AV50" s="218"/>
      <c r="AW50" s="167"/>
      <c r="AX50" s="167"/>
      <c r="AY50" s="217"/>
      <c r="AZ50" s="217"/>
      <c r="BA50" s="217"/>
      <c r="BB50" s="217"/>
      <c r="BC50" s="217"/>
      <c r="BD50" s="217"/>
      <c r="BE50" s="217"/>
      <c r="BF50" s="217"/>
      <c r="BG50" s="218"/>
      <c r="BH50" s="223"/>
    </row>
    <row r="51" spans="1:60" ht="20.399999999999999" x14ac:dyDescent="0.3">
      <c r="A51" s="217"/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219"/>
      <c r="AK51" s="219"/>
      <c r="AL51" s="167"/>
      <c r="AM51" s="220"/>
      <c r="AN51" s="56"/>
      <c r="AO51" s="56"/>
      <c r="AP51" s="167"/>
      <c r="AQ51" s="219"/>
      <c r="AR51" s="217"/>
      <c r="AS51" s="218"/>
      <c r="AT51" s="217"/>
      <c r="AU51" s="219"/>
      <c r="AV51" s="218"/>
      <c r="AW51" s="167"/>
      <c r="AX51" s="167"/>
      <c r="AY51" s="217"/>
      <c r="AZ51" s="217"/>
      <c r="BA51" s="217"/>
      <c r="BB51" s="217"/>
      <c r="BC51" s="217"/>
      <c r="BD51" s="217"/>
      <c r="BE51" s="217"/>
      <c r="BF51" s="217"/>
      <c r="BG51" s="218"/>
      <c r="BH51" s="223"/>
    </row>
    <row r="52" spans="1:60" ht="20.399999999999999" x14ac:dyDescent="0.3">
      <c r="A52" s="217"/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9"/>
      <c r="V52" s="219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17"/>
      <c r="AH52" s="219"/>
      <c r="AI52" s="219"/>
      <c r="AJ52" s="219"/>
      <c r="AK52" s="219"/>
      <c r="AL52" s="218"/>
      <c r="AM52" s="218"/>
      <c r="AN52" s="217"/>
      <c r="AO52" s="217"/>
      <c r="AP52" s="217"/>
      <c r="AQ52" s="217"/>
      <c r="AR52" s="217"/>
      <c r="AS52" s="217"/>
      <c r="AT52" s="56"/>
      <c r="AU52" s="217"/>
      <c r="AV52" s="218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8"/>
      <c r="BH52" s="223"/>
    </row>
    <row r="53" spans="1:60" ht="20.399999999999999" x14ac:dyDescent="0.3">
      <c r="A53" s="217"/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167"/>
      <c r="M53" s="217"/>
      <c r="N53" s="217"/>
      <c r="O53" s="217"/>
      <c r="P53" s="217"/>
      <c r="Q53" s="217"/>
      <c r="R53" s="217"/>
      <c r="S53" s="217"/>
      <c r="T53" s="217"/>
      <c r="U53" s="167"/>
      <c r="V53" s="217"/>
      <c r="W53" s="217"/>
      <c r="X53" s="217"/>
      <c r="Y53" s="217"/>
      <c r="Z53" s="217"/>
      <c r="AA53" s="217"/>
      <c r="AB53" s="217"/>
      <c r="AC53" s="217"/>
      <c r="AD53" s="167"/>
      <c r="AE53" s="217"/>
      <c r="AF53" s="167"/>
      <c r="AG53" s="217"/>
      <c r="AH53" s="217"/>
      <c r="AI53" s="56"/>
      <c r="AJ53" s="217"/>
      <c r="AK53" s="56"/>
      <c r="AL53" s="167"/>
      <c r="AM53" s="217"/>
      <c r="AN53" s="167"/>
      <c r="AO53" s="217"/>
      <c r="AP53" s="218"/>
      <c r="AQ53" s="218"/>
      <c r="AR53" s="221"/>
      <c r="AS53" s="218"/>
      <c r="AT53" s="217"/>
      <c r="AU53" s="217"/>
      <c r="AV53" s="218"/>
      <c r="AW53" s="167"/>
      <c r="AX53" s="167"/>
      <c r="AY53" s="217"/>
      <c r="AZ53" s="217"/>
      <c r="BA53" s="217"/>
      <c r="BB53" s="217"/>
      <c r="BC53" s="217"/>
      <c r="BD53" s="167"/>
      <c r="BE53" s="217"/>
      <c r="BF53" s="217"/>
      <c r="BG53" s="218"/>
      <c r="BH53" s="223"/>
    </row>
    <row r="54" spans="1:60" ht="20.399999999999999" x14ac:dyDescent="0.3">
      <c r="A54" s="217"/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167"/>
      <c r="M54" s="217"/>
      <c r="N54" s="217"/>
      <c r="O54" s="217"/>
      <c r="P54" s="217"/>
      <c r="Q54" s="217"/>
      <c r="R54" s="217"/>
      <c r="S54" s="217"/>
      <c r="T54" s="217"/>
      <c r="U54" s="167"/>
      <c r="V54" s="217"/>
      <c r="W54" s="217"/>
      <c r="X54" s="217"/>
      <c r="Y54" s="217"/>
      <c r="Z54" s="217"/>
      <c r="AA54" s="217"/>
      <c r="AB54" s="217"/>
      <c r="AC54" s="167"/>
      <c r="AD54" s="217"/>
      <c r="AE54" s="217"/>
      <c r="AF54" s="167"/>
      <c r="AG54" s="217"/>
      <c r="AH54" s="217"/>
      <c r="AI54" s="56"/>
      <c r="AJ54" s="217"/>
      <c r="AK54" s="56"/>
      <c r="AL54" s="217"/>
      <c r="AM54" s="167"/>
      <c r="AN54" s="167"/>
      <c r="AO54" s="222"/>
      <c r="AP54" s="218"/>
      <c r="AQ54" s="218"/>
      <c r="AR54" s="221"/>
      <c r="AS54" s="218"/>
      <c r="AT54" s="217"/>
      <c r="AU54" s="217"/>
      <c r="AV54" s="218"/>
      <c r="AW54" s="167"/>
      <c r="AX54" s="167"/>
      <c r="AY54" s="217"/>
      <c r="AZ54" s="217"/>
      <c r="BA54" s="217"/>
      <c r="BB54" s="217"/>
      <c r="BC54" s="167"/>
      <c r="BD54" s="217"/>
      <c r="BE54" s="217"/>
      <c r="BF54" s="217"/>
      <c r="BG54" s="218"/>
      <c r="BH54" s="223"/>
    </row>
    <row r="55" spans="1:60" ht="20.399999999999999" x14ac:dyDescent="0.3">
      <c r="A55" s="218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23"/>
    </row>
    <row r="56" spans="1:60" ht="30" x14ac:dyDescent="0.3">
      <c r="A56" s="224"/>
      <c r="B56" s="217"/>
      <c r="C56" s="224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17"/>
      <c r="Z56" s="217"/>
      <c r="AA56" s="217"/>
      <c r="AB56" s="217"/>
      <c r="AC56" s="217"/>
      <c r="AD56" s="217"/>
      <c r="AE56" s="225"/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26"/>
      <c r="AR56" s="217"/>
      <c r="AS56" s="217"/>
      <c r="AT56" s="226"/>
      <c r="AU56" s="226"/>
      <c r="AV56" s="217"/>
      <c r="AW56" s="224"/>
      <c r="AX56" s="217"/>
      <c r="AY56" s="217"/>
      <c r="AZ56" s="217"/>
      <c r="BA56" s="217"/>
      <c r="BB56" s="217"/>
      <c r="BC56" s="217"/>
      <c r="BD56" s="217"/>
      <c r="BE56" s="217"/>
      <c r="BF56" s="217"/>
      <c r="BG56" s="218"/>
      <c r="BH56" s="223"/>
    </row>
    <row r="57" spans="1:60" ht="20.399999999999999" x14ac:dyDescent="0.3">
      <c r="A57" s="217"/>
      <c r="B57" s="21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218"/>
      <c r="BH57" s="223"/>
    </row>
    <row r="58" spans="1:60" ht="20.399999999999999" x14ac:dyDescent="0.3">
      <c r="A58" s="217"/>
      <c r="B58" s="21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18"/>
      <c r="BH58" s="223"/>
    </row>
    <row r="59" spans="1:60" ht="20.399999999999999" x14ac:dyDescent="0.3">
      <c r="A59" s="217"/>
      <c r="B59" s="217"/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  <c r="Z59" s="219"/>
      <c r="AA59" s="219"/>
      <c r="AB59" s="219"/>
      <c r="AC59" s="219"/>
      <c r="AD59" s="219"/>
      <c r="AE59" s="219"/>
      <c r="AF59" s="219"/>
      <c r="AG59" s="219"/>
      <c r="AH59" s="219"/>
      <c r="AI59" s="219"/>
      <c r="AJ59" s="219"/>
      <c r="AK59" s="219"/>
      <c r="AL59" s="219"/>
      <c r="AM59" s="219"/>
      <c r="AN59" s="219"/>
      <c r="AO59" s="219"/>
      <c r="AP59" s="219"/>
      <c r="AQ59" s="219"/>
      <c r="AR59" s="219"/>
      <c r="AS59" s="219"/>
      <c r="AT59" s="219"/>
      <c r="AU59" s="219"/>
      <c r="AV59" s="219"/>
      <c r="AW59" s="219"/>
      <c r="AX59" s="219"/>
      <c r="AY59" s="219"/>
      <c r="AZ59" s="219"/>
      <c r="BA59" s="219"/>
      <c r="BB59" s="219"/>
      <c r="BC59" s="219"/>
      <c r="BD59" s="219"/>
      <c r="BE59" s="219"/>
      <c r="BF59" s="219"/>
      <c r="BG59" s="218"/>
      <c r="BH59" s="223"/>
    </row>
    <row r="60" spans="1:60" ht="20.399999999999999" x14ac:dyDescent="0.3">
      <c r="A60" s="217"/>
      <c r="B60" s="21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218"/>
      <c r="BH60" s="223"/>
    </row>
    <row r="61" spans="1:60" ht="20.399999999999999" x14ac:dyDescent="0.3">
      <c r="A61" s="217"/>
      <c r="B61" s="21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218"/>
      <c r="BH61" s="223"/>
    </row>
    <row r="62" spans="1:60" ht="20.399999999999999" x14ac:dyDescent="0.3">
      <c r="A62" s="21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228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228"/>
      <c r="AL62" s="167"/>
      <c r="AM62" s="167"/>
      <c r="AN62" s="167"/>
      <c r="AO62" s="167"/>
      <c r="AP62" s="167"/>
      <c r="AQ62" s="167"/>
      <c r="AR62" s="228"/>
      <c r="AS62" s="228"/>
      <c r="AT62" s="228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217"/>
      <c r="BG62" s="218"/>
      <c r="BH62" s="223"/>
    </row>
    <row r="63" spans="1:60" ht="20.399999999999999" x14ac:dyDescent="0.3">
      <c r="A63" s="167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217"/>
      <c r="BG63" s="218"/>
      <c r="BH63" s="223"/>
    </row>
    <row r="64" spans="1:60" ht="20.399999999999999" x14ac:dyDescent="0.3">
      <c r="A64" s="167"/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217"/>
      <c r="BG64" s="218"/>
      <c r="BH64" s="223"/>
    </row>
    <row r="65" spans="1:60" ht="20.399999999999999" x14ac:dyDescent="0.3">
      <c r="A65" s="167"/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228"/>
      <c r="AM65" s="167"/>
      <c r="AN65" s="167"/>
      <c r="AO65" s="167"/>
      <c r="AP65" s="228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217"/>
      <c r="BG65" s="218"/>
      <c r="BH65" s="223"/>
    </row>
    <row r="66" spans="1:60" ht="20.399999999999999" x14ac:dyDescent="0.3">
      <c r="A66" s="217"/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228"/>
      <c r="AK66" s="167"/>
      <c r="AL66" s="167"/>
      <c r="AM66" s="228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217"/>
      <c r="BG66" s="218"/>
      <c r="BH66" s="223"/>
    </row>
    <row r="67" spans="1:60" ht="20.399999999999999" x14ac:dyDescent="0.3">
      <c r="A67" s="217"/>
      <c r="B67" s="217"/>
      <c r="C67" s="217"/>
      <c r="D67" s="217"/>
      <c r="E67" s="217"/>
      <c r="F67" s="217"/>
      <c r="G67" s="217"/>
      <c r="H67" s="217"/>
      <c r="I67" s="217"/>
      <c r="J67" s="217"/>
      <c r="K67" s="217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218"/>
      <c r="AT67" s="167"/>
      <c r="AU67" s="167"/>
      <c r="AV67" s="218"/>
      <c r="AW67" s="167"/>
      <c r="AX67" s="167"/>
      <c r="AY67" s="217"/>
      <c r="AZ67" s="217"/>
      <c r="BA67" s="217"/>
      <c r="BB67" s="217"/>
      <c r="BC67" s="217"/>
      <c r="BD67" s="217"/>
      <c r="BE67" s="217"/>
      <c r="BF67" s="217"/>
      <c r="BG67" s="218"/>
      <c r="BH67" s="223"/>
    </row>
    <row r="68" spans="1:60" ht="20.399999999999999" x14ac:dyDescent="0.3">
      <c r="A68" s="217"/>
      <c r="B68" s="217"/>
      <c r="C68" s="217"/>
      <c r="D68" s="217"/>
      <c r="E68" s="217"/>
      <c r="F68" s="217"/>
      <c r="G68" s="217"/>
      <c r="H68" s="217"/>
      <c r="I68" s="217"/>
      <c r="J68" s="217"/>
      <c r="K68" s="21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218"/>
      <c r="AT68" s="167"/>
      <c r="AU68" s="167"/>
      <c r="AV68" s="218"/>
      <c r="AW68" s="167"/>
      <c r="AX68" s="167"/>
      <c r="AY68" s="217"/>
      <c r="AZ68" s="217"/>
      <c r="BA68" s="217"/>
      <c r="BB68" s="217"/>
      <c r="BC68" s="217"/>
      <c r="BD68" s="217"/>
      <c r="BE68" s="217"/>
      <c r="BF68" s="217"/>
      <c r="BG68" s="218"/>
      <c r="BH68" s="223"/>
    </row>
    <row r="69" spans="1:60" ht="20.399999999999999" x14ac:dyDescent="0.3">
      <c r="A69" s="217"/>
      <c r="B69" s="217"/>
      <c r="C69" s="217"/>
      <c r="D69" s="217"/>
      <c r="E69" s="217"/>
      <c r="F69" s="217"/>
      <c r="G69" s="217"/>
      <c r="H69" s="217"/>
      <c r="I69" s="217"/>
      <c r="J69" s="217"/>
      <c r="K69" s="21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219"/>
      <c r="AK69" s="219"/>
      <c r="AL69" s="167"/>
      <c r="AM69" s="220"/>
      <c r="AN69" s="56"/>
      <c r="AO69" s="56"/>
      <c r="AP69" s="167"/>
      <c r="AQ69" s="219"/>
      <c r="AR69" s="217"/>
      <c r="AS69" s="218"/>
      <c r="AT69" s="217"/>
      <c r="AU69" s="219"/>
      <c r="AV69" s="218"/>
      <c r="AW69" s="167"/>
      <c r="AX69" s="167"/>
      <c r="AY69" s="217"/>
      <c r="AZ69" s="217"/>
      <c r="BA69" s="217"/>
      <c r="BB69" s="217"/>
      <c r="BC69" s="217"/>
      <c r="BD69" s="217"/>
      <c r="BE69" s="217"/>
      <c r="BF69" s="217"/>
      <c r="BG69" s="218"/>
      <c r="BH69" s="223"/>
    </row>
    <row r="70" spans="1:60" ht="20.399999999999999" x14ac:dyDescent="0.3">
      <c r="A70" s="217"/>
      <c r="B70" s="217"/>
      <c r="C70" s="217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9"/>
      <c r="V70" s="219"/>
      <c r="W70" s="217"/>
      <c r="X70" s="217"/>
      <c r="Y70" s="217"/>
      <c r="Z70" s="217"/>
      <c r="AA70" s="217"/>
      <c r="AB70" s="217"/>
      <c r="AC70" s="217"/>
      <c r="AD70" s="217"/>
      <c r="AE70" s="217"/>
      <c r="AF70" s="217"/>
      <c r="AG70" s="217"/>
      <c r="AH70" s="219"/>
      <c r="AI70" s="219"/>
      <c r="AJ70" s="219"/>
      <c r="AK70" s="219"/>
      <c r="AL70" s="218"/>
      <c r="AM70" s="218"/>
      <c r="AN70" s="217"/>
      <c r="AO70" s="217"/>
      <c r="AP70" s="217"/>
      <c r="AQ70" s="217"/>
      <c r="AR70" s="217"/>
      <c r="AS70" s="217"/>
      <c r="AT70" s="56"/>
      <c r="AU70" s="217"/>
      <c r="AV70" s="218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8"/>
      <c r="BH70" s="223"/>
    </row>
    <row r="71" spans="1:60" ht="20.399999999999999" x14ac:dyDescent="0.3">
      <c r="A71" s="217"/>
      <c r="B71" s="217"/>
      <c r="C71" s="217"/>
      <c r="D71" s="217"/>
      <c r="E71" s="217"/>
      <c r="F71" s="217"/>
      <c r="G71" s="217"/>
      <c r="H71" s="217"/>
      <c r="I71" s="217"/>
      <c r="J71" s="217"/>
      <c r="K71" s="217"/>
      <c r="L71" s="167"/>
      <c r="M71" s="217"/>
      <c r="N71" s="217"/>
      <c r="O71" s="217"/>
      <c r="P71" s="217"/>
      <c r="Q71" s="217"/>
      <c r="R71" s="217"/>
      <c r="S71" s="217"/>
      <c r="T71" s="217"/>
      <c r="U71" s="167"/>
      <c r="V71" s="217"/>
      <c r="W71" s="217"/>
      <c r="X71" s="217"/>
      <c r="Y71" s="217"/>
      <c r="Z71" s="217"/>
      <c r="AA71" s="217"/>
      <c r="AB71" s="217"/>
      <c r="AC71" s="217"/>
      <c r="AD71" s="167"/>
      <c r="AE71" s="217"/>
      <c r="AF71" s="167"/>
      <c r="AG71" s="217"/>
      <c r="AH71" s="217"/>
      <c r="AI71" s="56"/>
      <c r="AJ71" s="217"/>
      <c r="AK71" s="56"/>
      <c r="AL71" s="167"/>
      <c r="AM71" s="217"/>
      <c r="AN71" s="167"/>
      <c r="AO71" s="217"/>
      <c r="AP71" s="218"/>
      <c r="AQ71" s="218"/>
      <c r="AR71" s="221"/>
      <c r="AS71" s="218"/>
      <c r="AT71" s="217"/>
      <c r="AU71" s="217"/>
      <c r="AV71" s="218"/>
      <c r="AW71" s="167"/>
      <c r="AX71" s="167"/>
      <c r="AY71" s="217"/>
      <c r="AZ71" s="217"/>
      <c r="BA71" s="217"/>
      <c r="BB71" s="217"/>
      <c r="BC71" s="217"/>
      <c r="BD71" s="167"/>
      <c r="BE71" s="217"/>
      <c r="BF71" s="217"/>
      <c r="BG71" s="218"/>
      <c r="BH71" s="223"/>
    </row>
    <row r="72" spans="1:60" ht="20.399999999999999" x14ac:dyDescent="0.3">
      <c r="A72" s="217"/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167"/>
      <c r="M72" s="217"/>
      <c r="N72" s="217"/>
      <c r="O72" s="217"/>
      <c r="P72" s="217"/>
      <c r="Q72" s="217"/>
      <c r="R72" s="217"/>
      <c r="S72" s="217"/>
      <c r="T72" s="217"/>
      <c r="U72" s="167"/>
      <c r="V72" s="217"/>
      <c r="W72" s="217"/>
      <c r="X72" s="217"/>
      <c r="Y72" s="217"/>
      <c r="Z72" s="217"/>
      <c r="AA72" s="217"/>
      <c r="AB72" s="217"/>
      <c r="AC72" s="167"/>
      <c r="AD72" s="217"/>
      <c r="AE72" s="217"/>
      <c r="AF72" s="167"/>
      <c r="AG72" s="217"/>
      <c r="AH72" s="217"/>
      <c r="AI72" s="56"/>
      <c r="AJ72" s="217"/>
      <c r="AK72" s="56"/>
      <c r="AL72" s="217"/>
      <c r="AM72" s="167"/>
      <c r="AN72" s="167"/>
      <c r="AO72" s="222"/>
      <c r="AP72" s="218"/>
      <c r="AQ72" s="218"/>
      <c r="AR72" s="221"/>
      <c r="AS72" s="218"/>
      <c r="AT72" s="217"/>
      <c r="AU72" s="217"/>
      <c r="AV72" s="218"/>
      <c r="AW72" s="167"/>
      <c r="AX72" s="167"/>
      <c r="AY72" s="217"/>
      <c r="AZ72" s="217"/>
      <c r="BA72" s="217"/>
      <c r="BB72" s="217"/>
      <c r="BC72" s="167"/>
      <c r="BD72" s="217"/>
      <c r="BE72" s="217"/>
      <c r="BF72" s="217"/>
      <c r="BG72" s="218"/>
      <c r="BH72" s="223"/>
    </row>
    <row r="73" spans="1:60" x14ac:dyDescent="0.3">
      <c r="A73" s="223"/>
      <c r="B73" s="223"/>
      <c r="C73" s="223"/>
      <c r="D73" s="223"/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23"/>
      <c r="Z73" s="223"/>
      <c r="AA73" s="223"/>
      <c r="AB73" s="223"/>
      <c r="AC73" s="223"/>
      <c r="AD73" s="223"/>
      <c r="AE73" s="223"/>
      <c r="AF73" s="223"/>
      <c r="AG73" s="223"/>
      <c r="AH73" s="223"/>
      <c r="AI73" s="223"/>
      <c r="AJ73" s="223"/>
      <c r="AK73" s="223"/>
      <c r="AL73" s="223"/>
      <c r="AM73" s="223"/>
      <c r="AN73" s="223"/>
      <c r="AO73" s="223"/>
      <c r="AP73" s="223"/>
      <c r="AQ73" s="223"/>
      <c r="AR73" s="223"/>
      <c r="AS73" s="223"/>
      <c r="AT73" s="223"/>
      <c r="AU73" s="223"/>
      <c r="AV73" s="223"/>
      <c r="AW73" s="223"/>
      <c r="AX73" s="223"/>
      <c r="AY73" s="223"/>
      <c r="AZ73" s="223"/>
      <c r="BA73" s="223"/>
      <c r="BB73" s="223"/>
      <c r="BC73" s="223"/>
      <c r="BD73" s="223"/>
      <c r="BE73" s="223"/>
      <c r="BF73" s="223"/>
      <c r="BG73" s="223"/>
      <c r="BH73" s="223"/>
    </row>
    <row r="74" spans="1:60" x14ac:dyDescent="0.3">
      <c r="A74" s="223"/>
      <c r="B74" s="223"/>
      <c r="C74" s="223"/>
      <c r="D74" s="223"/>
      <c r="E74" s="223"/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23"/>
      <c r="Z74" s="223"/>
      <c r="AA74" s="223"/>
      <c r="AB74" s="223"/>
      <c r="AC74" s="223"/>
      <c r="AD74" s="223"/>
      <c r="AE74" s="223"/>
      <c r="AF74" s="223"/>
      <c r="AG74" s="223"/>
      <c r="AH74" s="223"/>
      <c r="AI74" s="223"/>
      <c r="AJ74" s="223"/>
      <c r="AK74" s="223"/>
      <c r="AL74" s="223"/>
      <c r="AM74" s="223"/>
      <c r="AN74" s="223"/>
      <c r="AO74" s="223"/>
      <c r="AP74" s="223"/>
      <c r="AQ74" s="223"/>
      <c r="AR74" s="223"/>
      <c r="AS74" s="223"/>
      <c r="AT74" s="223"/>
      <c r="AU74" s="223"/>
      <c r="AV74" s="223"/>
      <c r="AW74" s="223"/>
      <c r="AX74" s="223"/>
      <c r="AY74" s="223"/>
      <c r="AZ74" s="223"/>
      <c r="BA74" s="223"/>
      <c r="BB74" s="223"/>
      <c r="BC74" s="223"/>
      <c r="BD74" s="223"/>
      <c r="BE74" s="223"/>
      <c r="BF74" s="223"/>
      <c r="BG74" s="223"/>
      <c r="BH74" s="223"/>
    </row>
  </sheetData>
  <conditionalFormatting sqref="AZ8:BF12 AS8:AW12 C8:AQ12">
    <cfRule type="containsText" dxfId="323" priority="32" stopIfTrue="1" operator="containsText" text="V">
      <formula>NOT(ISERROR(SEARCH("V",C8)))</formula>
    </cfRule>
  </conditionalFormatting>
  <conditionalFormatting sqref="AX8:AX12">
    <cfRule type="containsText" dxfId="322" priority="30" stopIfTrue="1" operator="containsText" text="V">
      <formula>NOT(ISERROR(SEARCH("V",AX8)))</formula>
    </cfRule>
  </conditionalFormatting>
  <conditionalFormatting sqref="AY8:AY12">
    <cfRule type="containsText" dxfId="321" priority="28" stopIfTrue="1" operator="containsText" text="V">
      <formula>NOT(ISERROR(SEARCH("V",AY8)))</formula>
    </cfRule>
  </conditionalFormatting>
  <conditionalFormatting sqref="AR8:AR12">
    <cfRule type="containsText" dxfId="320" priority="26" stopIfTrue="1" operator="containsText" text="V">
      <formula>NOT(ISERROR(SEARCH("V",AR8)))</formula>
    </cfRule>
  </conditionalFormatting>
  <conditionalFormatting sqref="AZ26:BF30 AS26:AW30 C26:AQ30">
    <cfRule type="containsText" dxfId="319" priority="24" stopIfTrue="1" operator="containsText" text="V">
      <formula>NOT(ISERROR(SEARCH("V",C26)))</formula>
    </cfRule>
  </conditionalFormatting>
  <conditionalFormatting sqref="AX26:AX30">
    <cfRule type="containsText" dxfId="318" priority="22" stopIfTrue="1" operator="containsText" text="V">
      <formula>NOT(ISERROR(SEARCH("V",AX26)))</formula>
    </cfRule>
  </conditionalFormatting>
  <conditionalFormatting sqref="AY26:AY30">
    <cfRule type="containsText" dxfId="317" priority="20" stopIfTrue="1" operator="containsText" text="V">
      <formula>NOT(ISERROR(SEARCH("V",AY26)))</formula>
    </cfRule>
  </conditionalFormatting>
  <conditionalFormatting sqref="AR26:AR30">
    <cfRule type="containsText" dxfId="316" priority="18" stopIfTrue="1" operator="containsText" text="V">
      <formula>NOT(ISERROR(SEARCH("V",AR26)))</formula>
    </cfRule>
  </conditionalFormatting>
  <conditionalFormatting sqref="AZ44:BF48 AS44:AW48 C44:AQ48">
    <cfRule type="containsText" dxfId="315" priority="16" stopIfTrue="1" operator="containsText" text="V">
      <formula>NOT(ISERROR(SEARCH("V",C44)))</formula>
    </cfRule>
  </conditionalFormatting>
  <conditionalFormatting sqref="AX44:AX48">
    <cfRule type="containsText" dxfId="314" priority="14" stopIfTrue="1" operator="containsText" text="V">
      <formula>NOT(ISERROR(SEARCH("V",AX44)))</formula>
    </cfRule>
  </conditionalFormatting>
  <conditionalFormatting sqref="AY44:AY48">
    <cfRule type="containsText" dxfId="313" priority="12" stopIfTrue="1" operator="containsText" text="V">
      <formula>NOT(ISERROR(SEARCH("V",AY44)))</formula>
    </cfRule>
  </conditionalFormatting>
  <conditionalFormatting sqref="AR44:AR48">
    <cfRule type="containsText" dxfId="312" priority="10" stopIfTrue="1" operator="containsText" text="V">
      <formula>NOT(ISERROR(SEARCH("V",AR44)))</formula>
    </cfRule>
  </conditionalFormatting>
  <conditionalFormatting sqref="AZ62:BF66 AS62:AW66 C62:AQ66">
    <cfRule type="containsText" dxfId="311" priority="8" stopIfTrue="1" operator="containsText" text="V">
      <formula>NOT(ISERROR(SEARCH("V",C62)))</formula>
    </cfRule>
  </conditionalFormatting>
  <conditionalFormatting sqref="AX62:AX66">
    <cfRule type="containsText" dxfId="310" priority="6" stopIfTrue="1" operator="containsText" text="V">
      <formula>NOT(ISERROR(SEARCH("V",AX62)))</formula>
    </cfRule>
  </conditionalFormatting>
  <conditionalFormatting sqref="AY62:AY66">
    <cfRule type="containsText" dxfId="309" priority="4" stopIfTrue="1" operator="containsText" text="V">
      <formula>NOT(ISERROR(SEARCH("V",AY62)))</formula>
    </cfRule>
  </conditionalFormatting>
  <conditionalFormatting sqref="AR62:AR66">
    <cfRule type="containsText" dxfId="308" priority="2" stopIfTrue="1" operator="containsText" text="V">
      <formula>NOT(ISERROR(SEARCH("V",AR62)))</formula>
    </cfRule>
  </conditionalFormatting>
  <pageMargins left="0.7" right="0.7" top="0.75" bottom="0.75" header="0.3" footer="0.3"/>
  <pageSetup paperSize="8" scale="51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1" stopIfTrue="1" operator="containsText" id="{E4C903DB-6FE6-4C28-A40D-F496DC1881ED}">
            <xm:f>NOT(ISERROR(SEARCH($U$9,C8)))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AZ8:BF12 AS8:AW12 C8:AQ12</xm:sqref>
        </x14:conditionalFormatting>
        <x14:conditionalFormatting xmlns:xm="http://schemas.microsoft.com/office/excel/2006/main">
          <x14:cfRule type="containsText" priority="29" stopIfTrue="1" operator="containsText" id="{832AAC77-F450-478F-AF45-3E7238E1D6FF}">
            <xm:f>NOT(ISERROR(SEARCH($U$9,AX8)))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AX8:AX12</xm:sqref>
        </x14:conditionalFormatting>
        <x14:conditionalFormatting xmlns:xm="http://schemas.microsoft.com/office/excel/2006/main">
          <x14:cfRule type="containsText" priority="27" stopIfTrue="1" operator="containsText" id="{536448FC-54AC-4E92-A33E-A4606D888BCA}">
            <xm:f>NOT(ISERROR(SEARCH($U$9,AY8)))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AY8:AY12</xm:sqref>
        </x14:conditionalFormatting>
        <x14:conditionalFormatting xmlns:xm="http://schemas.microsoft.com/office/excel/2006/main">
          <x14:cfRule type="containsText" priority="25" stopIfTrue="1" operator="containsText" id="{00672214-6035-4278-A037-C40060BBA7D2}">
            <xm:f>NOT(ISERROR(SEARCH($U$9,AR8)))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AR8:AR12</xm:sqref>
        </x14:conditionalFormatting>
        <x14:conditionalFormatting xmlns:xm="http://schemas.microsoft.com/office/excel/2006/main">
          <x14:cfRule type="containsText" priority="23" stopIfTrue="1" operator="containsText" id="{CDE0F80E-590E-4214-8655-254A7A2A1E19}">
            <xm:f>NOT(ISERROR(SEARCH($U$9,C26)))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AZ26:BF30 AS26:AW30 C26:AQ30</xm:sqref>
        </x14:conditionalFormatting>
        <x14:conditionalFormatting xmlns:xm="http://schemas.microsoft.com/office/excel/2006/main">
          <x14:cfRule type="containsText" priority="21" stopIfTrue="1" operator="containsText" id="{6471A22E-B5F5-4226-B8D3-4FA03C1D93E4}">
            <xm:f>NOT(ISERROR(SEARCH($U$9,AX26)))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AX26:AX30</xm:sqref>
        </x14:conditionalFormatting>
        <x14:conditionalFormatting xmlns:xm="http://schemas.microsoft.com/office/excel/2006/main">
          <x14:cfRule type="containsText" priority="19" stopIfTrue="1" operator="containsText" id="{6EFC6BEE-B5B5-4F26-97CC-E037C238FFE0}">
            <xm:f>NOT(ISERROR(SEARCH($U$9,AY26)))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AY26:AY30</xm:sqref>
        </x14:conditionalFormatting>
        <x14:conditionalFormatting xmlns:xm="http://schemas.microsoft.com/office/excel/2006/main">
          <x14:cfRule type="containsText" priority="17" stopIfTrue="1" operator="containsText" id="{82B48C96-B1CB-49B1-8FE0-4F6BA98DD327}">
            <xm:f>NOT(ISERROR(SEARCH($U$9,AR26)))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AR26:AR30</xm:sqref>
        </x14:conditionalFormatting>
        <x14:conditionalFormatting xmlns:xm="http://schemas.microsoft.com/office/excel/2006/main">
          <x14:cfRule type="containsText" priority="15" stopIfTrue="1" operator="containsText" id="{16F296EC-9350-4110-BCC2-478186169E92}">
            <xm:f>NOT(ISERROR(SEARCH($U$9,C44)))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AZ44:BF48 AS44:AW48 C44:AQ48</xm:sqref>
        </x14:conditionalFormatting>
        <x14:conditionalFormatting xmlns:xm="http://schemas.microsoft.com/office/excel/2006/main">
          <x14:cfRule type="containsText" priority="13" stopIfTrue="1" operator="containsText" id="{FA20ADFB-05B4-4BC2-ABEA-B53E8D97ECF7}">
            <xm:f>NOT(ISERROR(SEARCH($U$9,AX44)))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AX44:AX48</xm:sqref>
        </x14:conditionalFormatting>
        <x14:conditionalFormatting xmlns:xm="http://schemas.microsoft.com/office/excel/2006/main">
          <x14:cfRule type="containsText" priority="11" stopIfTrue="1" operator="containsText" id="{6EF80BF2-A6E9-40EA-B0EE-1C80F301EA40}">
            <xm:f>NOT(ISERROR(SEARCH($U$9,AY44)))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AY44:AY48</xm:sqref>
        </x14:conditionalFormatting>
        <x14:conditionalFormatting xmlns:xm="http://schemas.microsoft.com/office/excel/2006/main">
          <x14:cfRule type="containsText" priority="9" stopIfTrue="1" operator="containsText" id="{87FB9816-C571-42D3-86F8-B0F60F711F25}">
            <xm:f>NOT(ISERROR(SEARCH($U$9,AR44)))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AR44:AR48</xm:sqref>
        </x14:conditionalFormatting>
        <x14:conditionalFormatting xmlns:xm="http://schemas.microsoft.com/office/excel/2006/main">
          <x14:cfRule type="containsText" priority="7" stopIfTrue="1" operator="containsText" id="{AEC28F51-99EF-4DC9-B0AC-3FA051ECE21A}">
            <xm:f>NOT(ISERROR(SEARCH($U$9,C62)))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AZ62:BF66 AS62:AW66 C62:AQ66</xm:sqref>
        </x14:conditionalFormatting>
        <x14:conditionalFormatting xmlns:xm="http://schemas.microsoft.com/office/excel/2006/main">
          <x14:cfRule type="containsText" priority="5" stopIfTrue="1" operator="containsText" id="{5D75CF6F-5417-4621-8DEB-ED3D31C81330}">
            <xm:f>NOT(ISERROR(SEARCH($U$9,AX62)))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AX62:AX66</xm:sqref>
        </x14:conditionalFormatting>
        <x14:conditionalFormatting xmlns:xm="http://schemas.microsoft.com/office/excel/2006/main">
          <x14:cfRule type="containsText" priority="3" stopIfTrue="1" operator="containsText" id="{DE7DDD2C-632E-415D-86C4-55A6FD02E4EE}">
            <xm:f>NOT(ISERROR(SEARCH($U$9,AY62)))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AY62:AY66</xm:sqref>
        </x14:conditionalFormatting>
        <x14:conditionalFormatting xmlns:xm="http://schemas.microsoft.com/office/excel/2006/main">
          <x14:cfRule type="containsText" priority="1" stopIfTrue="1" operator="containsText" id="{AFB58A8E-3909-4230-B596-F8FB9A0040EF}">
            <xm:f>NOT(ISERROR(SEARCH($U$9,AR62)))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AR62:AR66</xm:sqref>
        </x14:conditionalFormatting>
      </x14:conditionalFormatting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BF17"/>
  <sheetViews>
    <sheetView showGridLines="0" defaultGridColor="0" colorId="22" zoomScale="39" zoomScaleNormal="39" workbookViewId="0"/>
  </sheetViews>
  <sheetFormatPr defaultColWidth="9.84375" defaultRowHeight="20.399999999999999" x14ac:dyDescent="0.3"/>
  <cols>
    <col min="1" max="1" width="12.61328125" style="6" customWidth="1"/>
    <col min="2" max="2" width="3.921875" style="6" customWidth="1"/>
    <col min="3" max="58" width="4.15234375" style="6" customWidth="1"/>
    <col min="59" max="16384" width="9.84375" style="6"/>
  </cols>
  <sheetData>
    <row r="1" spans="1:58" ht="35.1" customHeight="1" thickTop="1" thickBot="1" x14ac:dyDescent="0.35">
      <c r="A1" s="57"/>
      <c r="B1" s="58"/>
      <c r="C1" s="59" t="s">
        <v>51</v>
      </c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60"/>
      <c r="AR1" s="58"/>
      <c r="AS1" s="58"/>
      <c r="AT1" s="60"/>
      <c r="AU1" s="60"/>
      <c r="AV1" s="58"/>
      <c r="AW1" s="59" t="s">
        <v>41</v>
      </c>
      <c r="AX1" s="58"/>
      <c r="AY1" s="58"/>
      <c r="AZ1" s="58"/>
      <c r="BA1" s="58"/>
      <c r="BB1" s="58"/>
      <c r="BC1" s="58"/>
      <c r="BD1" s="58"/>
      <c r="BE1" s="58"/>
      <c r="BF1" s="61"/>
    </row>
    <row r="2" spans="1:58" ht="30" customHeight="1" thickTop="1" thickBot="1" x14ac:dyDescent="0.35">
      <c r="A2" s="7" t="s">
        <v>0</v>
      </c>
      <c r="B2" s="8"/>
      <c r="C2" s="62">
        <v>33</v>
      </c>
      <c r="D2" s="62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0">
        <v>41</v>
      </c>
      <c r="L2" s="62">
        <v>42</v>
      </c>
      <c r="M2" s="11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62">
        <v>52</v>
      </c>
      <c r="W2" s="62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62">
        <v>8</v>
      </c>
      <c r="AE2" s="11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62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99">
        <v>28</v>
      </c>
      <c r="AY2" s="62">
        <v>29</v>
      </c>
      <c r="AZ2" s="62">
        <v>30</v>
      </c>
      <c r="BA2" s="62">
        <v>31</v>
      </c>
      <c r="BB2" s="62">
        <v>32</v>
      </c>
      <c r="BC2" s="62">
        <v>33</v>
      </c>
      <c r="BD2" s="62">
        <v>34</v>
      </c>
      <c r="BE2" s="106">
        <v>35</v>
      </c>
      <c r="BF2" s="63">
        <v>36</v>
      </c>
    </row>
    <row r="3" spans="1:58" ht="30" customHeight="1" thickTop="1" x14ac:dyDescent="0.3">
      <c r="A3" s="7" t="s">
        <v>1</v>
      </c>
      <c r="B3" s="8"/>
      <c r="C3" s="64">
        <v>38943</v>
      </c>
      <c r="D3" s="64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5">
        <v>38999</v>
      </c>
      <c r="L3" s="64">
        <v>39006</v>
      </c>
      <c r="M3" s="16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64">
        <v>39076</v>
      </c>
      <c r="W3" s="64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64">
        <v>39132</v>
      </c>
      <c r="AE3" s="16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64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7">
        <v>39265</v>
      </c>
      <c r="AX3" s="100">
        <v>39272</v>
      </c>
      <c r="AY3" s="64">
        <v>39279</v>
      </c>
      <c r="AZ3" s="64">
        <v>39286</v>
      </c>
      <c r="BA3" s="64">
        <v>39293</v>
      </c>
      <c r="BB3" s="64">
        <v>39300</v>
      </c>
      <c r="BC3" s="65">
        <v>39307</v>
      </c>
      <c r="BD3" s="64">
        <v>39314</v>
      </c>
      <c r="BE3" s="107">
        <v>39321</v>
      </c>
      <c r="BF3" s="66">
        <v>39328</v>
      </c>
    </row>
    <row r="4" spans="1:58" ht="30" customHeight="1" thickBot="1" x14ac:dyDescent="0.35">
      <c r="A4" s="21"/>
      <c r="B4" s="22"/>
      <c r="C4" s="67" t="s">
        <v>13</v>
      </c>
      <c r="D4" s="68"/>
      <c r="E4" s="25"/>
      <c r="F4" s="25" t="s">
        <v>2</v>
      </c>
      <c r="G4" s="26"/>
      <c r="H4" s="26"/>
      <c r="I4" s="25"/>
      <c r="J4" s="27" t="s">
        <v>3</v>
      </c>
      <c r="K4" s="26"/>
      <c r="L4" s="68"/>
      <c r="M4" s="28"/>
      <c r="N4" s="25"/>
      <c r="O4" s="26"/>
      <c r="P4" s="26"/>
      <c r="Q4" s="26"/>
      <c r="R4" s="25"/>
      <c r="S4" s="25" t="s">
        <v>5</v>
      </c>
      <c r="T4" s="26"/>
      <c r="U4" s="28"/>
      <c r="V4" s="69"/>
      <c r="W4" s="70" t="s">
        <v>6</v>
      </c>
      <c r="X4" s="26"/>
      <c r="Y4" s="26"/>
      <c r="Z4" s="26"/>
      <c r="AA4" s="25"/>
      <c r="AB4" s="124" t="s">
        <v>7</v>
      </c>
      <c r="AC4" s="26"/>
      <c r="AD4" s="68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67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27" t="s">
        <v>12</v>
      </c>
      <c r="AX4" s="70"/>
      <c r="AY4" s="68"/>
      <c r="AZ4" s="67"/>
      <c r="BA4" s="70" t="s">
        <v>13</v>
      </c>
      <c r="BB4" s="68"/>
      <c r="BC4" s="68"/>
      <c r="BD4" s="68"/>
      <c r="BE4" s="105"/>
      <c r="BF4" s="104" t="s">
        <v>37</v>
      </c>
    </row>
    <row r="5" spans="1:58" ht="30" customHeight="1" thickTop="1" thickBot="1" x14ac:dyDescent="0.35">
      <c r="A5" s="31" t="s">
        <v>14</v>
      </c>
      <c r="B5" s="32"/>
      <c r="C5" s="71" t="s">
        <v>15</v>
      </c>
      <c r="D5" s="71" t="s">
        <v>15</v>
      </c>
      <c r="E5" s="71">
        <v>1</v>
      </c>
      <c r="F5" s="71">
        <v>2</v>
      </c>
      <c r="G5" s="71">
        <v>3</v>
      </c>
      <c r="H5" s="71">
        <v>4</v>
      </c>
      <c r="I5" s="71">
        <v>5</v>
      </c>
      <c r="J5" s="71">
        <v>6</v>
      </c>
      <c r="K5" s="71">
        <v>7</v>
      </c>
      <c r="L5" s="71" t="s">
        <v>15</v>
      </c>
      <c r="M5" s="71">
        <v>8</v>
      </c>
      <c r="N5" s="71">
        <v>9</v>
      </c>
      <c r="O5" s="71">
        <v>10</v>
      </c>
      <c r="P5" s="71">
        <v>11</v>
      </c>
      <c r="Q5" s="71">
        <v>12</v>
      </c>
      <c r="R5" s="71">
        <v>13</v>
      </c>
      <c r="S5" s="71">
        <v>14</v>
      </c>
      <c r="T5" s="71">
        <v>15</v>
      </c>
      <c r="U5" s="71">
        <v>16</v>
      </c>
      <c r="V5" s="71" t="s">
        <v>15</v>
      </c>
      <c r="W5" s="71" t="s">
        <v>15</v>
      </c>
      <c r="X5" s="71">
        <v>17</v>
      </c>
      <c r="Y5" s="71">
        <v>18</v>
      </c>
      <c r="Z5" s="71">
        <v>19</v>
      </c>
      <c r="AA5" s="71">
        <v>20</v>
      </c>
      <c r="AB5" s="71">
        <v>21</v>
      </c>
      <c r="AC5" s="71">
        <v>22</v>
      </c>
      <c r="AD5" s="71" t="s">
        <v>15</v>
      </c>
      <c r="AE5" s="71">
        <v>23</v>
      </c>
      <c r="AF5" s="71">
        <v>24</v>
      </c>
      <c r="AG5" s="71">
        <v>25</v>
      </c>
      <c r="AH5" s="71">
        <v>26</v>
      </c>
      <c r="AI5" s="71">
        <v>27</v>
      </c>
      <c r="AJ5" s="71">
        <v>28</v>
      </c>
      <c r="AK5" s="71">
        <v>29</v>
      </c>
      <c r="AL5" s="71">
        <v>30</v>
      </c>
      <c r="AM5" s="71">
        <v>31</v>
      </c>
      <c r="AN5" s="71" t="s">
        <v>15</v>
      </c>
      <c r="AO5" s="71">
        <v>32</v>
      </c>
      <c r="AP5" s="71">
        <v>33</v>
      </c>
      <c r="AQ5" s="71">
        <v>34</v>
      </c>
      <c r="AR5" s="71">
        <v>35</v>
      </c>
      <c r="AS5" s="71">
        <v>36</v>
      </c>
      <c r="AT5" s="71">
        <v>37</v>
      </c>
      <c r="AU5" s="71">
        <v>38</v>
      </c>
      <c r="AV5" s="71">
        <v>39</v>
      </c>
      <c r="AW5" s="71">
        <v>40</v>
      </c>
      <c r="AX5" s="101" t="s">
        <v>15</v>
      </c>
      <c r="AY5" s="71" t="s">
        <v>15</v>
      </c>
      <c r="AZ5" s="71" t="s">
        <v>15</v>
      </c>
      <c r="BA5" s="71" t="s">
        <v>15</v>
      </c>
      <c r="BB5" s="71" t="s">
        <v>15</v>
      </c>
      <c r="BC5" s="71" t="s">
        <v>15</v>
      </c>
      <c r="BD5" s="71" t="s">
        <v>15</v>
      </c>
      <c r="BE5" s="108">
        <v>1</v>
      </c>
      <c r="BF5" s="72">
        <v>2</v>
      </c>
    </row>
    <row r="6" spans="1:58" ht="30" customHeight="1" thickTop="1" thickBot="1" x14ac:dyDescent="0.35">
      <c r="A6" s="31" t="s">
        <v>36</v>
      </c>
      <c r="B6" s="32"/>
      <c r="C6" s="71" t="s">
        <v>15</v>
      </c>
      <c r="D6" s="71" t="s">
        <v>15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71" t="s">
        <v>15</v>
      </c>
      <c r="M6" s="34">
        <v>8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71" t="s">
        <v>15</v>
      </c>
      <c r="W6" s="71" t="s">
        <v>15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15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71" t="s">
        <v>15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71" t="s">
        <v>15</v>
      </c>
      <c r="AX6" s="101" t="s">
        <v>15</v>
      </c>
      <c r="AY6" s="71" t="s">
        <v>15</v>
      </c>
      <c r="AZ6" s="71" t="s">
        <v>15</v>
      </c>
      <c r="BA6" s="71" t="s">
        <v>15</v>
      </c>
      <c r="BB6" s="71" t="s">
        <v>15</v>
      </c>
      <c r="BC6" s="71" t="s">
        <v>15</v>
      </c>
      <c r="BD6" s="71" t="s">
        <v>15</v>
      </c>
      <c r="BE6" s="108" t="s">
        <v>15</v>
      </c>
      <c r="BF6" s="72" t="s">
        <v>15</v>
      </c>
    </row>
    <row r="7" spans="1:58" ht="30" customHeight="1" thickTop="1" x14ac:dyDescent="0.3">
      <c r="A7" s="37"/>
      <c r="B7" s="38" t="s">
        <v>16</v>
      </c>
      <c r="C7" s="73" t="s">
        <v>17</v>
      </c>
      <c r="D7" s="73" t="s">
        <v>17</v>
      </c>
      <c r="E7" s="41"/>
      <c r="F7" s="41"/>
      <c r="G7" s="41"/>
      <c r="H7" s="41"/>
      <c r="I7" s="41"/>
      <c r="J7" s="41"/>
      <c r="K7" s="41"/>
      <c r="L7" s="74" t="s">
        <v>17</v>
      </c>
      <c r="M7" s="122"/>
      <c r="N7" s="41"/>
      <c r="O7" s="41"/>
      <c r="P7" s="41"/>
      <c r="Q7" s="41"/>
      <c r="R7" s="41"/>
      <c r="S7" s="41"/>
      <c r="T7" s="41"/>
      <c r="U7" s="41"/>
      <c r="V7" s="76" t="s">
        <v>34</v>
      </c>
      <c r="W7" s="76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74" t="s">
        <v>17</v>
      </c>
      <c r="AE7" s="41"/>
      <c r="AF7" s="41"/>
      <c r="AG7" s="41"/>
      <c r="AH7" s="41"/>
      <c r="AI7" s="41"/>
      <c r="AJ7" s="41"/>
      <c r="AK7" s="76" t="s">
        <v>34</v>
      </c>
      <c r="AL7" s="41"/>
      <c r="AM7" s="41"/>
      <c r="AN7" s="76" t="s">
        <v>34</v>
      </c>
      <c r="AO7" s="41"/>
      <c r="AP7" s="41" t="s">
        <v>19</v>
      </c>
      <c r="AQ7" s="41" t="s">
        <v>19</v>
      </c>
      <c r="AR7" s="76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1"/>
      <c r="AX7" s="102" t="s">
        <v>17</v>
      </c>
      <c r="AY7" s="74" t="s">
        <v>17</v>
      </c>
      <c r="AZ7" s="74" t="s">
        <v>17</v>
      </c>
      <c r="BA7" s="74" t="s">
        <v>17</v>
      </c>
      <c r="BB7" s="74" t="s">
        <v>17</v>
      </c>
      <c r="BC7" s="74" t="s">
        <v>17</v>
      </c>
      <c r="BD7" s="74" t="s">
        <v>17</v>
      </c>
      <c r="BE7" s="109"/>
      <c r="BF7" s="75"/>
    </row>
    <row r="8" spans="1:58" ht="30" customHeight="1" x14ac:dyDescent="0.3">
      <c r="A8" s="44">
        <v>2006</v>
      </c>
      <c r="B8" s="41" t="s">
        <v>20</v>
      </c>
      <c r="C8" s="74" t="s">
        <v>17</v>
      </c>
      <c r="D8" s="74" t="s">
        <v>17</v>
      </c>
      <c r="E8" s="41" t="s">
        <v>18</v>
      </c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74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76" t="s">
        <v>34</v>
      </c>
      <c r="W8" s="74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74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74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1"/>
      <c r="AX8" s="102" t="s">
        <v>17</v>
      </c>
      <c r="AY8" s="74" t="s">
        <v>17</v>
      </c>
      <c r="AZ8" s="74" t="s">
        <v>17</v>
      </c>
      <c r="BA8" s="74" t="s">
        <v>17</v>
      </c>
      <c r="BB8" s="74" t="s">
        <v>17</v>
      </c>
      <c r="BC8" s="74" t="s">
        <v>17</v>
      </c>
      <c r="BD8" s="74" t="s">
        <v>17</v>
      </c>
      <c r="BE8" s="109"/>
      <c r="BF8" s="75"/>
    </row>
    <row r="9" spans="1:58" ht="30" customHeight="1" x14ac:dyDescent="0.3">
      <c r="A9" s="44" t="s">
        <v>21</v>
      </c>
      <c r="B9" s="41" t="s">
        <v>22</v>
      </c>
      <c r="C9" s="74" t="s">
        <v>17</v>
      </c>
      <c r="D9" s="74" t="s">
        <v>17</v>
      </c>
      <c r="E9" s="41"/>
      <c r="F9" s="41"/>
      <c r="G9" s="41"/>
      <c r="H9" s="41"/>
      <c r="I9" s="41"/>
      <c r="J9" s="41"/>
      <c r="K9" s="41"/>
      <c r="L9" s="74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74" t="s">
        <v>17</v>
      </c>
      <c r="W9" s="74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74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74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1"/>
      <c r="AX9" s="102" t="s">
        <v>17</v>
      </c>
      <c r="AY9" s="74" t="s">
        <v>17</v>
      </c>
      <c r="AZ9" s="74" t="s">
        <v>17</v>
      </c>
      <c r="BA9" s="74" t="s">
        <v>17</v>
      </c>
      <c r="BB9" s="74" t="s">
        <v>17</v>
      </c>
      <c r="BC9" s="74" t="s">
        <v>17</v>
      </c>
      <c r="BD9" s="74" t="s">
        <v>17</v>
      </c>
      <c r="BE9" s="109"/>
      <c r="BF9" s="75"/>
    </row>
    <row r="10" spans="1:58" ht="30" customHeight="1" x14ac:dyDescent="0.3">
      <c r="A10" s="44">
        <v>2007</v>
      </c>
      <c r="B10" s="41" t="s">
        <v>23</v>
      </c>
      <c r="C10" s="74" t="s">
        <v>17</v>
      </c>
      <c r="D10" s="74" t="s">
        <v>17</v>
      </c>
      <c r="E10" s="41"/>
      <c r="F10" s="41"/>
      <c r="G10" s="41"/>
      <c r="H10" s="41"/>
      <c r="I10" s="41"/>
      <c r="J10" s="41"/>
      <c r="K10" s="41"/>
      <c r="L10" s="74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74" t="s">
        <v>17</v>
      </c>
      <c r="W10" s="74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74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74" t="s">
        <v>17</v>
      </c>
      <c r="AO10" s="41"/>
      <c r="AP10" s="76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1"/>
      <c r="AX10" s="102" t="s">
        <v>17</v>
      </c>
      <c r="AY10" s="74" t="s">
        <v>17</v>
      </c>
      <c r="AZ10" s="74" t="s">
        <v>17</v>
      </c>
      <c r="BA10" s="74" t="s">
        <v>17</v>
      </c>
      <c r="BB10" s="74" t="s">
        <v>17</v>
      </c>
      <c r="BC10" s="74" t="s">
        <v>17</v>
      </c>
      <c r="BD10" s="74" t="s">
        <v>17</v>
      </c>
      <c r="BE10" s="109"/>
      <c r="BF10" s="75"/>
    </row>
    <row r="11" spans="1:58" ht="30" customHeight="1" thickBot="1" x14ac:dyDescent="0.35">
      <c r="A11" s="46"/>
      <c r="B11" s="47" t="s">
        <v>24</v>
      </c>
      <c r="C11" s="77" t="s">
        <v>17</v>
      </c>
      <c r="D11" s="77" t="s">
        <v>17</v>
      </c>
      <c r="E11" s="47" t="s">
        <v>18</v>
      </c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 t="s">
        <v>18</v>
      </c>
      <c r="L11" s="77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77" t="s">
        <v>17</v>
      </c>
      <c r="W11" s="77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77" t="s">
        <v>17</v>
      </c>
      <c r="AE11" s="47"/>
      <c r="AF11" s="47"/>
      <c r="AG11" s="47"/>
      <c r="AH11" s="47"/>
      <c r="AI11" s="47"/>
      <c r="AJ11" s="76" t="s">
        <v>34</v>
      </c>
      <c r="AK11" s="47"/>
      <c r="AL11" s="47"/>
      <c r="AM11" s="144" t="s">
        <v>17</v>
      </c>
      <c r="AN11" s="77" t="s">
        <v>17</v>
      </c>
      <c r="AO11" s="47"/>
      <c r="AP11" s="77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7"/>
      <c r="AX11" s="103" t="s">
        <v>17</v>
      </c>
      <c r="AY11" s="77" t="s">
        <v>17</v>
      </c>
      <c r="AZ11" s="77" t="s">
        <v>17</v>
      </c>
      <c r="BA11" s="77" t="s">
        <v>17</v>
      </c>
      <c r="BB11" s="77" t="s">
        <v>17</v>
      </c>
      <c r="BC11" s="77" t="s">
        <v>17</v>
      </c>
      <c r="BD11" s="77" t="s">
        <v>17</v>
      </c>
      <c r="BE11" s="110"/>
      <c r="BF11" s="78"/>
    </row>
    <row r="12" spans="1:58" ht="30" customHeight="1" thickTop="1" x14ac:dyDescent="0.3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X12" s="51" t="s">
        <v>25</v>
      </c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X13" s="52" t="s">
        <v>25</v>
      </c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X14" s="22" t="s">
        <v>30</v>
      </c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X15" s="22">
        <v>35</v>
      </c>
      <c r="AY15" s="22" t="s">
        <v>32</v>
      </c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35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1" thickTop="1" x14ac:dyDescent="0.3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73"/>
  <sheetViews>
    <sheetView zoomScale="50" zoomScaleNormal="50" workbookViewId="0">
      <selection activeCell="AN37" sqref="AN37"/>
    </sheetView>
  </sheetViews>
  <sheetFormatPr defaultColWidth="4.3828125" defaultRowHeight="17.399999999999999" x14ac:dyDescent="0.3"/>
  <cols>
    <col min="1" max="1" width="6.15234375" customWidth="1"/>
  </cols>
  <sheetData>
    <row r="1" spans="1:60" ht="21" thickBot="1" x14ac:dyDescent="0.3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</row>
    <row r="2" spans="1:60" ht="31.2" thickTop="1" thickBot="1" x14ac:dyDescent="0.35">
      <c r="A2" s="175" t="s">
        <v>54</v>
      </c>
      <c r="B2" s="176"/>
      <c r="C2" s="177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0" t="s">
        <v>57</v>
      </c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8"/>
      <c r="AR2" s="176"/>
      <c r="AS2" s="176"/>
      <c r="AT2" s="178"/>
      <c r="AU2" s="178"/>
      <c r="AV2" s="176"/>
      <c r="AW2" s="177" t="s">
        <v>65</v>
      </c>
      <c r="AX2" s="176"/>
      <c r="AY2" s="176"/>
      <c r="AZ2" s="176"/>
      <c r="BA2" s="176"/>
      <c r="BB2" s="176"/>
      <c r="BC2" s="176"/>
      <c r="BD2" s="176"/>
      <c r="BE2" s="176"/>
      <c r="BF2" s="179"/>
      <c r="BG2" s="6"/>
    </row>
    <row r="3" spans="1:60" ht="21.6" thickTop="1" thickBot="1" x14ac:dyDescent="0.35">
      <c r="A3" s="7" t="s">
        <v>0</v>
      </c>
      <c r="B3" s="8"/>
      <c r="C3" s="193">
        <v>34</v>
      </c>
      <c r="D3" s="11">
        <f t="shared" ref="D3:U3" si="0">C3+1</f>
        <v>35</v>
      </c>
      <c r="E3" s="10">
        <f t="shared" si="0"/>
        <v>36</v>
      </c>
      <c r="F3" s="10">
        <f t="shared" si="0"/>
        <v>37</v>
      </c>
      <c r="G3" s="10">
        <f t="shared" si="0"/>
        <v>38</v>
      </c>
      <c r="H3" s="10">
        <f t="shared" si="0"/>
        <v>39</v>
      </c>
      <c r="I3" s="10">
        <f t="shared" si="0"/>
        <v>40</v>
      </c>
      <c r="J3" s="10">
        <f t="shared" si="0"/>
        <v>41</v>
      </c>
      <c r="K3" s="11">
        <f t="shared" si="0"/>
        <v>42</v>
      </c>
      <c r="L3" s="193">
        <f t="shared" si="0"/>
        <v>43</v>
      </c>
      <c r="M3" s="11">
        <f>L3+1</f>
        <v>44</v>
      </c>
      <c r="N3" s="11">
        <f>M3+1</f>
        <v>45</v>
      </c>
      <c r="O3" s="10">
        <f t="shared" si="0"/>
        <v>46</v>
      </c>
      <c r="P3" s="10">
        <f t="shared" si="0"/>
        <v>47</v>
      </c>
      <c r="Q3" s="10">
        <f t="shared" si="0"/>
        <v>48</v>
      </c>
      <c r="R3" s="10">
        <f t="shared" si="0"/>
        <v>49</v>
      </c>
      <c r="S3" s="10">
        <f t="shared" si="0"/>
        <v>50</v>
      </c>
      <c r="T3" s="11">
        <f t="shared" si="0"/>
        <v>51</v>
      </c>
      <c r="U3" s="193">
        <f t="shared" si="0"/>
        <v>52</v>
      </c>
      <c r="V3" s="193">
        <v>1</v>
      </c>
      <c r="W3" s="11">
        <f>+V3+1</f>
        <v>2</v>
      </c>
      <c r="X3" s="10">
        <f t="shared" ref="X3:BE3" si="1">W3+1</f>
        <v>3</v>
      </c>
      <c r="Y3" s="10">
        <f t="shared" si="1"/>
        <v>4</v>
      </c>
      <c r="Z3" s="10">
        <f t="shared" si="1"/>
        <v>5</v>
      </c>
      <c r="AA3" s="11">
        <f t="shared" si="1"/>
        <v>6</v>
      </c>
      <c r="AB3" s="11">
        <f t="shared" si="1"/>
        <v>7</v>
      </c>
      <c r="AC3" s="11">
        <f>AB3+1</f>
        <v>8</v>
      </c>
      <c r="AD3" s="193">
        <f>AC3+1</f>
        <v>9</v>
      </c>
      <c r="AE3" s="10">
        <f>AD3+1</f>
        <v>10</v>
      </c>
      <c r="AF3" s="10">
        <f>AE3+1</f>
        <v>11</v>
      </c>
      <c r="AG3" s="10">
        <f t="shared" si="1"/>
        <v>12</v>
      </c>
      <c r="AH3" s="10">
        <f t="shared" si="1"/>
        <v>13</v>
      </c>
      <c r="AI3" s="10">
        <f t="shared" si="1"/>
        <v>14</v>
      </c>
      <c r="AJ3" s="10">
        <f t="shared" si="1"/>
        <v>15</v>
      </c>
      <c r="AK3" s="10">
        <f t="shared" si="1"/>
        <v>16</v>
      </c>
      <c r="AL3" s="193">
        <f t="shared" si="1"/>
        <v>17</v>
      </c>
      <c r="AM3" s="193">
        <f t="shared" si="1"/>
        <v>18</v>
      </c>
      <c r="AN3" s="11">
        <f t="shared" si="1"/>
        <v>19</v>
      </c>
      <c r="AO3" s="10">
        <f t="shared" si="1"/>
        <v>20</v>
      </c>
      <c r="AP3" s="10">
        <f t="shared" si="1"/>
        <v>21</v>
      </c>
      <c r="AQ3" s="10">
        <f t="shared" si="1"/>
        <v>22</v>
      </c>
      <c r="AR3" s="10">
        <f t="shared" si="1"/>
        <v>23</v>
      </c>
      <c r="AS3" s="10">
        <f t="shared" si="1"/>
        <v>24</v>
      </c>
      <c r="AT3" s="10">
        <f t="shared" si="1"/>
        <v>25</v>
      </c>
      <c r="AU3" s="10">
        <f t="shared" si="1"/>
        <v>26</v>
      </c>
      <c r="AV3" s="10">
        <f t="shared" si="1"/>
        <v>27</v>
      </c>
      <c r="AW3" s="113">
        <f t="shared" si="1"/>
        <v>28</v>
      </c>
      <c r="AX3" s="205">
        <f t="shared" si="1"/>
        <v>29</v>
      </c>
      <c r="AY3" s="193">
        <f t="shared" si="1"/>
        <v>30</v>
      </c>
      <c r="AZ3" s="193">
        <f t="shared" si="1"/>
        <v>31</v>
      </c>
      <c r="BA3" s="193">
        <f t="shared" si="1"/>
        <v>32</v>
      </c>
      <c r="BB3" s="193">
        <f t="shared" si="1"/>
        <v>33</v>
      </c>
      <c r="BC3" s="193">
        <f t="shared" si="1"/>
        <v>34</v>
      </c>
      <c r="BD3" s="106">
        <f t="shared" si="1"/>
        <v>35</v>
      </c>
      <c r="BE3" s="113">
        <f t="shared" si="1"/>
        <v>36</v>
      </c>
      <c r="BF3" s="63">
        <f>BE3+1</f>
        <v>37</v>
      </c>
      <c r="BG3" s="6"/>
    </row>
    <row r="4" spans="1:60" ht="21" thickTop="1" x14ac:dyDescent="0.3">
      <c r="A4" s="7" t="s">
        <v>1</v>
      </c>
      <c r="B4" s="8"/>
      <c r="C4" s="194">
        <v>42604</v>
      </c>
      <c r="D4" s="16">
        <f>C4+7</f>
        <v>42611</v>
      </c>
      <c r="E4" s="16">
        <f t="shared" ref="E4:BE4" si="2">D4+7</f>
        <v>42618</v>
      </c>
      <c r="F4" s="15">
        <f t="shared" si="2"/>
        <v>42625</v>
      </c>
      <c r="G4" s="15">
        <f t="shared" si="2"/>
        <v>42632</v>
      </c>
      <c r="H4" s="15">
        <f t="shared" si="2"/>
        <v>42639</v>
      </c>
      <c r="I4" s="15">
        <f t="shared" si="2"/>
        <v>42646</v>
      </c>
      <c r="J4" s="15">
        <f t="shared" si="2"/>
        <v>42653</v>
      </c>
      <c r="K4" s="16">
        <f t="shared" si="2"/>
        <v>42660</v>
      </c>
      <c r="L4" s="194">
        <f t="shared" si="2"/>
        <v>42667</v>
      </c>
      <c r="M4" s="16">
        <f>L4+7</f>
        <v>42674</v>
      </c>
      <c r="N4" s="16">
        <f>M4+7</f>
        <v>42681</v>
      </c>
      <c r="O4" s="15">
        <f t="shared" si="2"/>
        <v>42688</v>
      </c>
      <c r="P4" s="15">
        <f t="shared" si="2"/>
        <v>42695</v>
      </c>
      <c r="Q4" s="15">
        <f t="shared" si="2"/>
        <v>42702</v>
      </c>
      <c r="R4" s="15">
        <f t="shared" si="2"/>
        <v>42709</v>
      </c>
      <c r="S4" s="15">
        <f t="shared" si="2"/>
        <v>42716</v>
      </c>
      <c r="T4" s="16">
        <f t="shared" si="2"/>
        <v>42723</v>
      </c>
      <c r="U4" s="194">
        <f t="shared" si="2"/>
        <v>42730</v>
      </c>
      <c r="V4" s="194">
        <f t="shared" si="2"/>
        <v>42737</v>
      </c>
      <c r="W4" s="16">
        <f t="shared" si="2"/>
        <v>42744</v>
      </c>
      <c r="X4" s="15">
        <f t="shared" si="2"/>
        <v>42751</v>
      </c>
      <c r="Y4" s="15">
        <f t="shared" si="2"/>
        <v>42758</v>
      </c>
      <c r="Z4" s="15">
        <f t="shared" si="2"/>
        <v>42765</v>
      </c>
      <c r="AA4" s="16">
        <f t="shared" si="2"/>
        <v>42772</v>
      </c>
      <c r="AB4" s="16">
        <f t="shared" si="2"/>
        <v>42779</v>
      </c>
      <c r="AC4" s="16">
        <f>AB4+7</f>
        <v>42786</v>
      </c>
      <c r="AD4" s="194">
        <f>AC4+7</f>
        <v>42793</v>
      </c>
      <c r="AE4" s="15">
        <f>AD4+7</f>
        <v>42800</v>
      </c>
      <c r="AF4" s="15">
        <f>AE4+7</f>
        <v>42807</v>
      </c>
      <c r="AG4" s="15">
        <f t="shared" si="2"/>
        <v>42814</v>
      </c>
      <c r="AH4" s="15">
        <f t="shared" si="2"/>
        <v>42821</v>
      </c>
      <c r="AI4" s="15">
        <f t="shared" si="2"/>
        <v>42828</v>
      </c>
      <c r="AJ4" s="15">
        <f t="shared" si="2"/>
        <v>42835</v>
      </c>
      <c r="AK4" s="15">
        <f t="shared" si="2"/>
        <v>42842</v>
      </c>
      <c r="AL4" s="194">
        <f t="shared" si="2"/>
        <v>42849</v>
      </c>
      <c r="AM4" s="194">
        <f t="shared" si="2"/>
        <v>42856</v>
      </c>
      <c r="AN4" s="16">
        <f t="shared" si="2"/>
        <v>42863</v>
      </c>
      <c r="AO4" s="15">
        <f t="shared" si="2"/>
        <v>42870</v>
      </c>
      <c r="AP4" s="15">
        <f t="shared" si="2"/>
        <v>42877</v>
      </c>
      <c r="AQ4" s="15">
        <f t="shared" si="2"/>
        <v>42884</v>
      </c>
      <c r="AR4" s="15">
        <f t="shared" si="2"/>
        <v>42891</v>
      </c>
      <c r="AS4" s="15">
        <f t="shared" si="2"/>
        <v>42898</v>
      </c>
      <c r="AT4" s="15">
        <f t="shared" si="2"/>
        <v>42905</v>
      </c>
      <c r="AU4" s="15">
        <f t="shared" si="2"/>
        <v>42912</v>
      </c>
      <c r="AV4" s="15">
        <f t="shared" si="2"/>
        <v>42919</v>
      </c>
      <c r="AW4" s="157">
        <f t="shared" si="2"/>
        <v>42926</v>
      </c>
      <c r="AX4" s="206">
        <f t="shared" si="2"/>
        <v>42933</v>
      </c>
      <c r="AY4" s="194">
        <f t="shared" si="2"/>
        <v>42940</v>
      </c>
      <c r="AZ4" s="194">
        <f t="shared" si="2"/>
        <v>42947</v>
      </c>
      <c r="BA4" s="194">
        <f t="shared" si="2"/>
        <v>42954</v>
      </c>
      <c r="BB4" s="194">
        <f t="shared" si="2"/>
        <v>42961</v>
      </c>
      <c r="BC4" s="194">
        <f t="shared" si="2"/>
        <v>42968</v>
      </c>
      <c r="BD4" s="107">
        <f t="shared" si="2"/>
        <v>42975</v>
      </c>
      <c r="BE4" s="114">
        <f t="shared" si="2"/>
        <v>42982</v>
      </c>
      <c r="BF4" s="66">
        <f>BE4+7</f>
        <v>42989</v>
      </c>
      <c r="BG4" s="6"/>
    </row>
    <row r="5" spans="1:60" ht="21" thickBot="1" x14ac:dyDescent="0.35">
      <c r="A5" s="21"/>
      <c r="B5" s="148"/>
      <c r="C5" s="197" t="s">
        <v>67</v>
      </c>
      <c r="D5" s="28"/>
      <c r="E5" s="25" t="s">
        <v>2</v>
      </c>
      <c r="F5" s="25"/>
      <c r="G5" s="26"/>
      <c r="H5" s="26"/>
      <c r="I5" s="27" t="s">
        <v>3</v>
      </c>
      <c r="J5" s="27"/>
      <c r="K5" s="105"/>
      <c r="L5" s="195"/>
      <c r="M5" s="105"/>
      <c r="N5" s="25" t="s">
        <v>4</v>
      </c>
      <c r="O5" s="25"/>
      <c r="P5" s="26"/>
      <c r="Q5" s="26"/>
      <c r="R5" s="25" t="s">
        <v>5</v>
      </c>
      <c r="S5" s="25"/>
      <c r="T5" s="28"/>
      <c r="U5" s="200"/>
      <c r="V5" s="201" t="s">
        <v>6</v>
      </c>
      <c r="W5" s="105"/>
      <c r="X5" s="27"/>
      <c r="Y5" s="26"/>
      <c r="Z5" s="124"/>
      <c r="AA5" s="124" t="s">
        <v>7</v>
      </c>
      <c r="AB5" s="28"/>
      <c r="AC5" s="25"/>
      <c r="AD5" s="200"/>
      <c r="AE5" s="203" t="s">
        <v>8</v>
      </c>
      <c r="AF5" s="124"/>
      <c r="AG5" s="26"/>
      <c r="AH5" s="26"/>
      <c r="AI5" s="27" t="s">
        <v>9</v>
      </c>
      <c r="AJ5" s="27"/>
      <c r="AK5" s="27"/>
      <c r="AL5" s="200"/>
      <c r="AM5" s="195" t="s">
        <v>10</v>
      </c>
      <c r="AN5" s="105"/>
      <c r="AO5" s="26"/>
      <c r="AP5" s="26"/>
      <c r="AQ5" s="26"/>
      <c r="AR5" s="27" t="s">
        <v>11</v>
      </c>
      <c r="AS5" s="27"/>
      <c r="AT5" s="26"/>
      <c r="AU5" s="26"/>
      <c r="AV5" s="203" t="s">
        <v>12</v>
      </c>
      <c r="AW5" s="158"/>
      <c r="AX5" s="207"/>
      <c r="AY5" s="200"/>
      <c r="AZ5" s="200"/>
      <c r="BA5" s="195" t="s">
        <v>13</v>
      </c>
      <c r="BB5" s="197"/>
      <c r="BC5" s="195"/>
      <c r="BD5" s="28"/>
      <c r="BE5" s="158" t="s">
        <v>37</v>
      </c>
      <c r="BF5" s="104"/>
      <c r="BG5" s="6"/>
    </row>
    <row r="6" spans="1:60" ht="21.6" thickTop="1" thickBot="1" x14ac:dyDescent="0.35">
      <c r="A6" s="31" t="s">
        <v>14</v>
      </c>
      <c r="B6" s="32"/>
      <c r="C6" s="196" t="s">
        <v>15</v>
      </c>
      <c r="D6" s="196">
        <v>1</v>
      </c>
      <c r="E6" s="196">
        <f>+D6+1</f>
        <v>2</v>
      </c>
      <c r="F6" s="196">
        <f t="shared" ref="E6:K7" si="3">E6+1</f>
        <v>3</v>
      </c>
      <c r="G6" s="196">
        <f t="shared" si="3"/>
        <v>4</v>
      </c>
      <c r="H6" s="196">
        <f t="shared" si="3"/>
        <v>5</v>
      </c>
      <c r="I6" s="196">
        <f t="shared" si="3"/>
        <v>6</v>
      </c>
      <c r="J6" s="196">
        <f t="shared" si="3"/>
        <v>7</v>
      </c>
      <c r="K6" s="196">
        <f t="shared" si="3"/>
        <v>8</v>
      </c>
      <c r="L6" s="196" t="s">
        <v>15</v>
      </c>
      <c r="M6" s="196">
        <f>K6+1</f>
        <v>9</v>
      </c>
      <c r="N6" s="196">
        <f t="shared" ref="N6:T7" si="4">M6+1</f>
        <v>10</v>
      </c>
      <c r="O6" s="196">
        <f t="shared" si="4"/>
        <v>11</v>
      </c>
      <c r="P6" s="196">
        <f t="shared" si="4"/>
        <v>12</v>
      </c>
      <c r="Q6" s="196">
        <f t="shared" si="4"/>
        <v>13</v>
      </c>
      <c r="R6" s="196">
        <f t="shared" si="4"/>
        <v>14</v>
      </c>
      <c r="S6" s="196">
        <f t="shared" si="4"/>
        <v>15</v>
      </c>
      <c r="T6" s="196">
        <f t="shared" si="4"/>
        <v>16</v>
      </c>
      <c r="U6" s="196" t="s">
        <v>15</v>
      </c>
      <c r="V6" s="196" t="s">
        <v>15</v>
      </c>
      <c r="W6" s="196">
        <f>+T6+1</f>
        <v>17</v>
      </c>
      <c r="X6" s="196">
        <f t="shared" ref="X6:AC7" si="5">W6+1</f>
        <v>18</v>
      </c>
      <c r="Y6" s="196">
        <f t="shared" si="5"/>
        <v>19</v>
      </c>
      <c r="Z6" s="196">
        <f t="shared" si="5"/>
        <v>20</v>
      </c>
      <c r="AA6" s="196">
        <f t="shared" si="5"/>
        <v>21</v>
      </c>
      <c r="AB6" s="196">
        <f t="shared" si="5"/>
        <v>22</v>
      </c>
      <c r="AC6" s="196">
        <f t="shared" si="5"/>
        <v>23</v>
      </c>
      <c r="AD6" s="196" t="s">
        <v>15</v>
      </c>
      <c r="AE6" s="196">
        <f>AC6+1</f>
        <v>24</v>
      </c>
      <c r="AF6" s="196">
        <f t="shared" ref="AF6:AK7" si="6">AE6+1</f>
        <v>25</v>
      </c>
      <c r="AG6" s="196">
        <f t="shared" si="6"/>
        <v>26</v>
      </c>
      <c r="AH6" s="196">
        <f t="shared" si="6"/>
        <v>27</v>
      </c>
      <c r="AI6" s="196">
        <f t="shared" si="6"/>
        <v>28</v>
      </c>
      <c r="AJ6" s="196">
        <f t="shared" si="6"/>
        <v>29</v>
      </c>
      <c r="AK6" s="196">
        <f t="shared" si="6"/>
        <v>30</v>
      </c>
      <c r="AL6" s="196" t="s">
        <v>15</v>
      </c>
      <c r="AM6" s="196" t="s">
        <v>15</v>
      </c>
      <c r="AN6" s="196">
        <f>+AK6+1</f>
        <v>31</v>
      </c>
      <c r="AO6" s="196">
        <f>AN6+1</f>
        <v>32</v>
      </c>
      <c r="AP6" s="196">
        <f>AO6+1</f>
        <v>33</v>
      </c>
      <c r="AQ6" s="196">
        <f t="shared" ref="AQ6:AW6" si="7">+AP6+1</f>
        <v>34</v>
      </c>
      <c r="AR6" s="196">
        <f t="shared" si="7"/>
        <v>35</v>
      </c>
      <c r="AS6" s="196">
        <f t="shared" si="7"/>
        <v>36</v>
      </c>
      <c r="AT6" s="196">
        <f t="shared" si="7"/>
        <v>37</v>
      </c>
      <c r="AU6" s="196">
        <f t="shared" si="7"/>
        <v>38</v>
      </c>
      <c r="AV6" s="196">
        <f t="shared" si="7"/>
        <v>39</v>
      </c>
      <c r="AW6" s="198">
        <f t="shared" si="7"/>
        <v>40</v>
      </c>
      <c r="AX6" s="199" t="s">
        <v>15</v>
      </c>
      <c r="AY6" s="196" t="s">
        <v>15</v>
      </c>
      <c r="AZ6" s="196" t="s">
        <v>15</v>
      </c>
      <c r="BA6" s="196" t="s">
        <v>15</v>
      </c>
      <c r="BB6" s="196" t="s">
        <v>15</v>
      </c>
      <c r="BC6" s="196" t="s">
        <v>15</v>
      </c>
      <c r="BD6" s="108">
        <v>1</v>
      </c>
      <c r="BE6" s="118">
        <f>+BD6+1</f>
        <v>2</v>
      </c>
      <c r="BF6" s="72">
        <f>+BE6+1</f>
        <v>3</v>
      </c>
      <c r="BG6" s="6"/>
    </row>
    <row r="7" spans="1:60" ht="21.6" thickTop="1" thickBot="1" x14ac:dyDescent="0.35">
      <c r="A7" s="31" t="s">
        <v>36</v>
      </c>
      <c r="B7" s="32"/>
      <c r="C7" s="196" t="s">
        <v>15</v>
      </c>
      <c r="D7" s="174">
        <v>1</v>
      </c>
      <c r="E7" s="174">
        <f t="shared" si="3"/>
        <v>2</v>
      </c>
      <c r="F7" s="174">
        <f t="shared" si="3"/>
        <v>3</v>
      </c>
      <c r="G7" s="174">
        <f t="shared" si="3"/>
        <v>4</v>
      </c>
      <c r="H7" s="174">
        <f t="shared" si="3"/>
        <v>5</v>
      </c>
      <c r="I7" s="174">
        <f t="shared" si="3"/>
        <v>6</v>
      </c>
      <c r="J7" s="174">
        <f t="shared" si="3"/>
        <v>7</v>
      </c>
      <c r="K7" s="174">
        <f t="shared" si="3"/>
        <v>8</v>
      </c>
      <c r="L7" s="196" t="s">
        <v>15</v>
      </c>
      <c r="M7" s="174">
        <f>K7+1</f>
        <v>9</v>
      </c>
      <c r="N7" s="174">
        <f t="shared" si="4"/>
        <v>10</v>
      </c>
      <c r="O7" s="153">
        <v>1</v>
      </c>
      <c r="P7" s="153">
        <f>+O7+1</f>
        <v>2</v>
      </c>
      <c r="Q7" s="153">
        <f t="shared" si="4"/>
        <v>3</v>
      </c>
      <c r="R7" s="153">
        <f>Q7+1</f>
        <v>4</v>
      </c>
      <c r="S7" s="153">
        <f>R7+1</f>
        <v>5</v>
      </c>
      <c r="T7" s="153">
        <f>S7+1</f>
        <v>6</v>
      </c>
      <c r="U7" s="196" t="s">
        <v>15</v>
      </c>
      <c r="V7" s="196" t="s">
        <v>15</v>
      </c>
      <c r="W7" s="153">
        <f>+T7+1</f>
        <v>7</v>
      </c>
      <c r="X7" s="153">
        <f>W7+1</f>
        <v>8</v>
      </c>
      <c r="Y7" s="153">
        <f>X7+1</f>
        <v>9</v>
      </c>
      <c r="Z7" s="153">
        <f>Y7+1</f>
        <v>10</v>
      </c>
      <c r="AA7" s="174">
        <v>1</v>
      </c>
      <c r="AB7" s="174">
        <f t="shared" si="5"/>
        <v>2</v>
      </c>
      <c r="AC7" s="174">
        <f t="shared" si="5"/>
        <v>3</v>
      </c>
      <c r="AD7" s="196" t="s">
        <v>15</v>
      </c>
      <c r="AE7" s="174">
        <f>AC7+1</f>
        <v>4</v>
      </c>
      <c r="AF7" s="174">
        <f t="shared" si="6"/>
        <v>5</v>
      </c>
      <c r="AG7" s="174">
        <f t="shared" si="6"/>
        <v>6</v>
      </c>
      <c r="AH7" s="174">
        <f t="shared" si="6"/>
        <v>7</v>
      </c>
      <c r="AI7" s="174">
        <f t="shared" si="6"/>
        <v>8</v>
      </c>
      <c r="AJ7" s="174">
        <f t="shared" si="6"/>
        <v>9</v>
      </c>
      <c r="AK7" s="174">
        <f t="shared" si="6"/>
        <v>10</v>
      </c>
      <c r="AL7" s="196" t="s">
        <v>15</v>
      </c>
      <c r="AM7" s="196" t="s">
        <v>15</v>
      </c>
      <c r="AN7" s="153">
        <v>1</v>
      </c>
      <c r="AO7" s="153">
        <f>AN7+1</f>
        <v>2</v>
      </c>
      <c r="AP7" s="153">
        <f>AO7+1</f>
        <v>3</v>
      </c>
      <c r="AQ7" s="153">
        <f t="shared" ref="AQ7:AW7" si="8">AP7+1</f>
        <v>4</v>
      </c>
      <c r="AR7" s="153">
        <f t="shared" si="8"/>
        <v>5</v>
      </c>
      <c r="AS7" s="153">
        <f t="shared" si="8"/>
        <v>6</v>
      </c>
      <c r="AT7" s="153">
        <f t="shared" si="8"/>
        <v>7</v>
      </c>
      <c r="AU7" s="153">
        <f t="shared" si="8"/>
        <v>8</v>
      </c>
      <c r="AV7" s="153">
        <f t="shared" si="8"/>
        <v>9</v>
      </c>
      <c r="AW7" s="159">
        <f t="shared" si="8"/>
        <v>10</v>
      </c>
      <c r="AX7" s="199" t="s">
        <v>15</v>
      </c>
      <c r="AY7" s="196" t="s">
        <v>15</v>
      </c>
      <c r="AZ7" s="196" t="s">
        <v>15</v>
      </c>
      <c r="BA7" s="196" t="s">
        <v>15</v>
      </c>
      <c r="BB7" s="196" t="s">
        <v>15</v>
      </c>
      <c r="BC7" s="196" t="s">
        <v>15</v>
      </c>
      <c r="BD7" s="108" t="s">
        <v>15</v>
      </c>
      <c r="BE7" s="118" t="s">
        <v>15</v>
      </c>
      <c r="BF7" s="72" t="s">
        <v>15</v>
      </c>
      <c r="BG7" s="6"/>
      <c r="BH7" s="167" t="s">
        <v>73</v>
      </c>
    </row>
    <row r="8" spans="1:60" ht="21" thickTop="1" x14ac:dyDescent="0.3">
      <c r="A8" s="37"/>
      <c r="B8" s="38" t="s">
        <v>16</v>
      </c>
      <c r="C8" s="154" t="s">
        <v>17</v>
      </c>
      <c r="D8" s="122"/>
      <c r="E8" s="122"/>
      <c r="F8" s="122"/>
      <c r="G8" s="122"/>
      <c r="H8" s="122"/>
      <c r="I8" s="122"/>
      <c r="J8" s="122"/>
      <c r="K8" s="122"/>
      <c r="L8" s="122" t="s">
        <v>17</v>
      </c>
      <c r="M8" s="122"/>
      <c r="N8" s="122"/>
      <c r="O8" s="122"/>
      <c r="P8" s="122"/>
      <c r="Q8" s="122"/>
      <c r="R8" s="122"/>
      <c r="S8" s="122"/>
      <c r="T8" s="214"/>
      <c r="U8" s="145" t="s">
        <v>34</v>
      </c>
      <c r="V8" s="122" t="s">
        <v>17</v>
      </c>
      <c r="W8" s="122"/>
      <c r="X8" s="122"/>
      <c r="Y8" s="122"/>
      <c r="Z8" s="122"/>
      <c r="AA8" s="122"/>
      <c r="AB8" s="122"/>
      <c r="AC8" s="122"/>
      <c r="AD8" s="122" t="s">
        <v>17</v>
      </c>
      <c r="AE8" s="122"/>
      <c r="AF8" s="122"/>
      <c r="AG8" s="122"/>
      <c r="AH8" s="122"/>
      <c r="AI8" s="122"/>
      <c r="AJ8" s="122"/>
      <c r="AK8" s="145" t="s">
        <v>34</v>
      </c>
      <c r="AL8" s="122" t="s">
        <v>17</v>
      </c>
      <c r="AM8" s="122" t="s">
        <v>17</v>
      </c>
      <c r="AN8" s="214"/>
      <c r="AO8" s="214"/>
      <c r="AP8" s="214"/>
      <c r="AQ8" s="230"/>
      <c r="AR8" s="231" t="s">
        <v>34</v>
      </c>
      <c r="AS8" s="145"/>
      <c r="AT8" s="145"/>
      <c r="AU8" s="122"/>
      <c r="AV8" s="122"/>
      <c r="AW8" s="122"/>
      <c r="AX8" s="106" t="s">
        <v>17</v>
      </c>
      <c r="AY8" s="122" t="s">
        <v>17</v>
      </c>
      <c r="AZ8" s="122" t="s">
        <v>17</v>
      </c>
      <c r="BA8" s="122" t="s">
        <v>17</v>
      </c>
      <c r="BB8" s="122" t="s">
        <v>17</v>
      </c>
      <c r="BC8" s="122" t="s">
        <v>17</v>
      </c>
      <c r="BD8" s="109"/>
      <c r="BE8" s="119"/>
      <c r="BF8" s="146"/>
      <c r="BG8" s="6"/>
    </row>
    <row r="9" spans="1:60" ht="20.399999999999999" x14ac:dyDescent="0.3">
      <c r="A9" s="44">
        <v>2016</v>
      </c>
      <c r="B9" s="41" t="s">
        <v>20</v>
      </c>
      <c r="C9" s="155" t="s">
        <v>17</v>
      </c>
      <c r="D9" s="122"/>
      <c r="E9" s="122"/>
      <c r="F9" s="122"/>
      <c r="G9" s="122"/>
      <c r="H9" s="122"/>
      <c r="I9" s="122"/>
      <c r="J9" s="122"/>
      <c r="K9" s="122"/>
      <c r="L9" s="122" t="s">
        <v>17</v>
      </c>
      <c r="M9" s="122"/>
      <c r="N9" s="122"/>
      <c r="O9" s="122"/>
      <c r="P9" s="122"/>
      <c r="Q9" s="122"/>
      <c r="R9" s="122"/>
      <c r="S9" s="122"/>
      <c r="T9" s="214"/>
      <c r="U9" s="122" t="s">
        <v>17</v>
      </c>
      <c r="V9" s="122" t="s">
        <v>17</v>
      </c>
      <c r="W9" s="122"/>
      <c r="X9" s="122"/>
      <c r="Y9" s="122"/>
      <c r="Z9" s="122"/>
      <c r="AA9" s="122"/>
      <c r="AB9" s="122"/>
      <c r="AC9" s="122"/>
      <c r="AD9" s="122" t="s">
        <v>17</v>
      </c>
      <c r="AE9" s="122"/>
      <c r="AF9" s="122"/>
      <c r="AG9" s="122"/>
      <c r="AH9" s="122"/>
      <c r="AI9" s="122"/>
      <c r="AJ9" s="122"/>
      <c r="AK9" s="122"/>
      <c r="AL9" s="122" t="s">
        <v>17</v>
      </c>
      <c r="AM9" s="122" t="s">
        <v>17</v>
      </c>
      <c r="AN9" s="214"/>
      <c r="AO9" s="214"/>
      <c r="AP9" s="214"/>
      <c r="AQ9" s="230"/>
      <c r="AR9" s="230"/>
      <c r="AS9" s="122"/>
      <c r="AT9" s="122"/>
      <c r="AU9" s="122"/>
      <c r="AV9" s="122"/>
      <c r="AW9" s="122"/>
      <c r="AX9" s="109" t="s">
        <v>17</v>
      </c>
      <c r="AY9" s="122" t="s">
        <v>17</v>
      </c>
      <c r="AZ9" s="122" t="s">
        <v>17</v>
      </c>
      <c r="BA9" s="122" t="s">
        <v>17</v>
      </c>
      <c r="BB9" s="122" t="s">
        <v>17</v>
      </c>
      <c r="BC9" s="122" t="s">
        <v>17</v>
      </c>
      <c r="BD9" s="109"/>
      <c r="BE9" s="119"/>
      <c r="BF9" s="146"/>
      <c r="BG9" s="6"/>
    </row>
    <row r="10" spans="1:60" ht="20.399999999999999" x14ac:dyDescent="0.3">
      <c r="A10" s="44" t="s">
        <v>21</v>
      </c>
      <c r="B10" s="41" t="s">
        <v>22</v>
      </c>
      <c r="C10" s="155" t="s">
        <v>17</v>
      </c>
      <c r="D10" s="122"/>
      <c r="E10" s="122"/>
      <c r="F10" s="122"/>
      <c r="G10" s="122"/>
      <c r="H10" s="122"/>
      <c r="I10" s="122"/>
      <c r="J10" s="122"/>
      <c r="K10" s="122"/>
      <c r="L10" s="122" t="s">
        <v>17</v>
      </c>
      <c r="M10" s="122"/>
      <c r="N10" s="122"/>
      <c r="O10" s="122"/>
      <c r="P10" s="122"/>
      <c r="Q10" s="122"/>
      <c r="R10" s="122"/>
      <c r="S10" s="122"/>
      <c r="T10" s="214"/>
      <c r="U10" s="122" t="s">
        <v>17</v>
      </c>
      <c r="V10" s="122" t="s">
        <v>17</v>
      </c>
      <c r="W10" s="122"/>
      <c r="X10" s="122"/>
      <c r="Y10" s="122"/>
      <c r="Z10" s="122"/>
      <c r="AA10" s="122"/>
      <c r="AB10" s="122"/>
      <c r="AC10" s="122"/>
      <c r="AD10" s="122" t="s">
        <v>17</v>
      </c>
      <c r="AE10" s="122"/>
      <c r="AF10" s="122"/>
      <c r="AG10" s="122"/>
      <c r="AH10" s="122"/>
      <c r="AI10" s="122"/>
      <c r="AJ10" s="122"/>
      <c r="AK10" s="122"/>
      <c r="AL10" s="122" t="s">
        <v>17</v>
      </c>
      <c r="AM10" s="122" t="s">
        <v>17</v>
      </c>
      <c r="AN10" s="122"/>
      <c r="AO10" s="122"/>
      <c r="AP10" s="122"/>
      <c r="AQ10" s="230"/>
      <c r="AR10" s="230"/>
      <c r="AS10" s="122"/>
      <c r="AT10" s="122"/>
      <c r="AU10" s="122"/>
      <c r="AV10" s="122"/>
      <c r="AW10" s="122"/>
      <c r="AX10" s="109" t="s">
        <v>17</v>
      </c>
      <c r="AY10" s="122" t="s">
        <v>17</v>
      </c>
      <c r="AZ10" s="122" t="s">
        <v>17</v>
      </c>
      <c r="BA10" s="122" t="s">
        <v>17</v>
      </c>
      <c r="BB10" s="122" t="s">
        <v>17</v>
      </c>
      <c r="BC10" s="122" t="s">
        <v>17</v>
      </c>
      <c r="BD10" s="109"/>
      <c r="BE10" s="119"/>
      <c r="BF10" s="146"/>
      <c r="BG10" s="6"/>
    </row>
    <row r="11" spans="1:60" ht="20.399999999999999" x14ac:dyDescent="0.3">
      <c r="A11" s="44">
        <v>2017</v>
      </c>
      <c r="B11" s="41" t="s">
        <v>23</v>
      </c>
      <c r="C11" s="155" t="s">
        <v>17</v>
      </c>
      <c r="D11" s="122"/>
      <c r="E11" s="122"/>
      <c r="F11" s="122"/>
      <c r="G11" s="122"/>
      <c r="H11" s="122"/>
      <c r="I11" s="122"/>
      <c r="J11" s="122"/>
      <c r="K11" s="122"/>
      <c r="L11" s="122" t="s">
        <v>17</v>
      </c>
      <c r="M11" s="122"/>
      <c r="N11" s="122"/>
      <c r="O11" s="122"/>
      <c r="P11" s="122"/>
      <c r="Q11" s="122"/>
      <c r="R11" s="122"/>
      <c r="S11" s="122"/>
      <c r="T11" s="214"/>
      <c r="U11" s="122" t="s">
        <v>17</v>
      </c>
      <c r="V11" s="122" t="s">
        <v>17</v>
      </c>
      <c r="W11" s="122"/>
      <c r="X11" s="122"/>
      <c r="Y11" s="122"/>
      <c r="Z11" s="122"/>
      <c r="AA11" s="214"/>
      <c r="AB11" s="214"/>
      <c r="AC11" s="214"/>
      <c r="AD11" s="122" t="s">
        <v>17</v>
      </c>
      <c r="AE11" s="214"/>
      <c r="AF11" s="214"/>
      <c r="AG11" s="214"/>
      <c r="AH11" s="214"/>
      <c r="AI11" s="214"/>
      <c r="AJ11" s="163" t="s">
        <v>56</v>
      </c>
      <c r="AK11" s="214"/>
      <c r="AL11" s="145" t="s">
        <v>34</v>
      </c>
      <c r="AM11" s="122" t="s">
        <v>17</v>
      </c>
      <c r="AN11" s="214"/>
      <c r="AO11" s="214"/>
      <c r="AP11" s="229" t="s">
        <v>34</v>
      </c>
      <c r="AQ11" s="230"/>
      <c r="AR11" s="230"/>
      <c r="AS11" s="122"/>
      <c r="AT11" s="122"/>
      <c r="AU11" s="122"/>
      <c r="AV11" s="122"/>
      <c r="AW11" s="122"/>
      <c r="AX11" s="109" t="s">
        <v>17</v>
      </c>
      <c r="AY11" s="122" t="s">
        <v>17</v>
      </c>
      <c r="AZ11" s="122" t="s">
        <v>17</v>
      </c>
      <c r="BA11" s="122" t="s">
        <v>17</v>
      </c>
      <c r="BB11" s="122" t="s">
        <v>17</v>
      </c>
      <c r="BC11" s="122" t="s">
        <v>17</v>
      </c>
      <c r="BD11" s="109"/>
      <c r="BE11" s="119"/>
      <c r="BF11" s="146"/>
      <c r="BG11" s="6"/>
    </row>
    <row r="12" spans="1:60" ht="21" thickBot="1" x14ac:dyDescent="0.35">
      <c r="A12" s="46"/>
      <c r="B12" s="47" t="s">
        <v>24</v>
      </c>
      <c r="C12" s="156" t="s">
        <v>17</v>
      </c>
      <c r="D12" s="213"/>
      <c r="E12" s="213"/>
      <c r="F12" s="213"/>
      <c r="G12" s="213"/>
      <c r="H12" s="213"/>
      <c r="I12" s="213"/>
      <c r="J12" s="213"/>
      <c r="K12" s="213"/>
      <c r="L12" s="123" t="s">
        <v>17</v>
      </c>
      <c r="M12" s="213"/>
      <c r="N12" s="213"/>
      <c r="O12" s="213"/>
      <c r="P12" s="213"/>
      <c r="Q12" s="213"/>
      <c r="R12" s="213"/>
      <c r="S12" s="213"/>
      <c r="T12" s="213"/>
      <c r="U12" s="123" t="s">
        <v>17</v>
      </c>
      <c r="V12" s="123" t="s">
        <v>17</v>
      </c>
      <c r="W12" s="213"/>
      <c r="X12" s="213"/>
      <c r="Y12" s="213"/>
      <c r="Z12" s="213"/>
      <c r="AA12" s="213"/>
      <c r="AB12" s="213"/>
      <c r="AC12" s="213"/>
      <c r="AD12" s="123" t="s">
        <v>17</v>
      </c>
      <c r="AE12" s="213"/>
      <c r="AF12" s="213"/>
      <c r="AG12" s="213"/>
      <c r="AH12" s="213"/>
      <c r="AI12" s="213"/>
      <c r="AJ12" s="145" t="s">
        <v>34</v>
      </c>
      <c r="AK12" s="213"/>
      <c r="AL12" s="123" t="s">
        <v>17</v>
      </c>
      <c r="AM12" s="145" t="s">
        <v>34</v>
      </c>
      <c r="AN12" s="213"/>
      <c r="AO12" s="213"/>
      <c r="AP12" s="213" t="s">
        <v>17</v>
      </c>
      <c r="AQ12" s="232"/>
      <c r="AR12" s="232"/>
      <c r="AS12" s="123"/>
      <c r="AT12" s="123"/>
      <c r="AU12" s="123"/>
      <c r="AV12" s="123"/>
      <c r="AW12" s="123"/>
      <c r="AX12" s="110" t="s">
        <v>17</v>
      </c>
      <c r="AY12" s="123" t="s">
        <v>17</v>
      </c>
      <c r="AZ12" s="123" t="s">
        <v>17</v>
      </c>
      <c r="BA12" s="123" t="s">
        <v>17</v>
      </c>
      <c r="BB12" s="123" t="s">
        <v>17</v>
      </c>
      <c r="BC12" s="123" t="s">
        <v>17</v>
      </c>
      <c r="BD12" s="110"/>
      <c r="BE12" s="120"/>
      <c r="BF12" s="147"/>
      <c r="BG12" s="6"/>
    </row>
    <row r="13" spans="1:60" ht="21" thickTop="1" x14ac:dyDescent="0.3">
      <c r="A13" s="7" t="s">
        <v>59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51" t="s">
        <v>25</v>
      </c>
      <c r="M13" s="51"/>
      <c r="N13" s="51"/>
      <c r="O13" s="51"/>
      <c r="P13" s="51"/>
      <c r="Q13" s="51"/>
      <c r="R13" s="51"/>
      <c r="S13" s="51"/>
      <c r="T13" s="51"/>
      <c r="U13" s="51" t="s">
        <v>25</v>
      </c>
      <c r="V13" s="51" t="s">
        <v>25</v>
      </c>
      <c r="W13" s="51"/>
      <c r="X13" s="51"/>
      <c r="Y13" s="51"/>
      <c r="Z13" s="51"/>
      <c r="AA13" s="51"/>
      <c r="AB13" s="51"/>
      <c r="AC13" s="51"/>
      <c r="AD13" s="51" t="s">
        <v>25</v>
      </c>
      <c r="AE13" s="51"/>
      <c r="AF13" s="51"/>
      <c r="AG13" s="51"/>
      <c r="AH13" s="51"/>
      <c r="AI13" s="51"/>
      <c r="AJ13" s="51" t="s">
        <v>25</v>
      </c>
      <c r="AK13" s="51" t="s">
        <v>25</v>
      </c>
      <c r="AL13" s="51" t="s">
        <v>25</v>
      </c>
      <c r="AM13" s="51" t="s">
        <v>25</v>
      </c>
      <c r="AN13" s="51"/>
      <c r="AO13" s="51"/>
      <c r="AP13" s="51" t="s">
        <v>25</v>
      </c>
      <c r="AQ13" s="51"/>
      <c r="AR13" s="51" t="s">
        <v>25</v>
      </c>
      <c r="AS13" s="149"/>
      <c r="AT13" s="51"/>
      <c r="AU13" s="51"/>
      <c r="AV13" s="149"/>
      <c r="AW13" s="51"/>
      <c r="AX13" s="51" t="s">
        <v>25</v>
      </c>
      <c r="AY13" s="8"/>
      <c r="AZ13" s="8"/>
      <c r="BA13" s="8"/>
      <c r="BB13" s="8"/>
      <c r="BC13" s="8"/>
      <c r="BD13" s="8"/>
      <c r="BE13" s="8"/>
      <c r="BF13" s="53"/>
      <c r="BG13" s="6"/>
    </row>
    <row r="14" spans="1:60" ht="20.399999999999999" x14ac:dyDescent="0.3">
      <c r="A14" s="21" t="s">
        <v>66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50" t="s">
        <v>70</v>
      </c>
      <c r="M14" s="150"/>
      <c r="N14" s="150"/>
      <c r="O14" s="150"/>
      <c r="P14" s="150"/>
      <c r="Q14" s="150"/>
      <c r="R14" s="150"/>
      <c r="S14" s="150"/>
      <c r="T14" s="150"/>
      <c r="U14" s="150" t="s">
        <v>70</v>
      </c>
      <c r="V14" s="150" t="s">
        <v>70</v>
      </c>
      <c r="W14" s="150"/>
      <c r="X14" s="150"/>
      <c r="Y14" s="150"/>
      <c r="Z14" s="150"/>
      <c r="AA14" s="150"/>
      <c r="AB14" s="150"/>
      <c r="AC14" s="150"/>
      <c r="AD14" s="150" t="s">
        <v>70</v>
      </c>
      <c r="AE14" s="150"/>
      <c r="AF14" s="150"/>
      <c r="AG14" s="150"/>
      <c r="AH14" s="150"/>
      <c r="AI14" s="150"/>
      <c r="AJ14" s="150" t="s">
        <v>70</v>
      </c>
      <c r="AK14" s="150" t="s">
        <v>70</v>
      </c>
      <c r="AL14" s="150" t="s">
        <v>70</v>
      </c>
      <c r="AM14" s="150" t="s">
        <v>70</v>
      </c>
      <c r="AN14" s="150"/>
      <c r="AO14" s="150"/>
      <c r="AP14" s="150" t="s">
        <v>70</v>
      </c>
      <c r="AQ14" s="150"/>
      <c r="AR14" s="150" t="s">
        <v>70</v>
      </c>
      <c r="AS14" s="149"/>
      <c r="AT14" s="150"/>
      <c r="AU14" s="150"/>
      <c r="AV14" s="149"/>
      <c r="AW14" s="150"/>
      <c r="AX14" s="150" t="s">
        <v>70</v>
      </c>
      <c r="AY14" s="148"/>
      <c r="AZ14" s="148"/>
      <c r="BA14" s="148"/>
      <c r="BB14" s="148"/>
      <c r="BC14" s="148"/>
      <c r="BD14" s="148"/>
      <c r="BE14" s="148"/>
      <c r="BF14" s="53"/>
      <c r="BG14" s="6"/>
    </row>
    <row r="15" spans="1:60" ht="20.399999999999999" x14ac:dyDescent="0.3">
      <c r="A15" s="21" t="s">
        <v>64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50" t="s">
        <v>25</v>
      </c>
      <c r="M15" s="150"/>
      <c r="N15" s="150"/>
      <c r="O15" s="150"/>
      <c r="P15" s="150"/>
      <c r="Q15" s="150"/>
      <c r="R15" s="150"/>
      <c r="S15" s="150"/>
      <c r="T15" s="150"/>
      <c r="U15" s="150" t="s">
        <v>25</v>
      </c>
      <c r="V15" s="150" t="s">
        <v>25</v>
      </c>
      <c r="W15" s="150"/>
      <c r="X15" s="150"/>
      <c r="Y15" s="150"/>
      <c r="Z15" s="150"/>
      <c r="AA15" s="150"/>
      <c r="AB15" s="150"/>
      <c r="AC15" s="150"/>
      <c r="AD15" s="150" t="s">
        <v>25</v>
      </c>
      <c r="AE15" s="150"/>
      <c r="AF15" s="150"/>
      <c r="AG15" s="150"/>
      <c r="AH15" s="150"/>
      <c r="AI15" s="150"/>
      <c r="AJ15" s="151" t="s">
        <v>26</v>
      </c>
      <c r="AK15" s="151"/>
      <c r="AL15" s="150" t="s">
        <v>25</v>
      </c>
      <c r="AM15" s="204" t="s">
        <v>68</v>
      </c>
      <c r="AN15" s="152"/>
      <c r="AO15" s="152"/>
      <c r="AP15" s="150" t="s">
        <v>25</v>
      </c>
      <c r="AQ15" s="151"/>
      <c r="AR15" s="148" t="s">
        <v>27</v>
      </c>
      <c r="AS15" s="149"/>
      <c r="AT15" s="148"/>
      <c r="AU15" s="151"/>
      <c r="AV15" s="149"/>
      <c r="AW15" s="150"/>
      <c r="AX15" s="150" t="s">
        <v>25</v>
      </c>
      <c r="AY15" s="148"/>
      <c r="AZ15" s="148"/>
      <c r="BA15" s="148"/>
      <c r="BB15" s="148"/>
      <c r="BC15" s="148"/>
      <c r="BD15" s="148"/>
      <c r="BE15" s="148"/>
      <c r="BF15" s="53"/>
      <c r="BG15" s="6"/>
    </row>
    <row r="16" spans="1:60" ht="20.399999999999999" x14ac:dyDescent="0.3">
      <c r="A16" s="21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 t="s">
        <v>28</v>
      </c>
      <c r="M16" s="148"/>
      <c r="N16" s="148"/>
      <c r="O16" s="148"/>
      <c r="P16" s="148"/>
      <c r="Q16" s="148"/>
      <c r="R16" s="148"/>
      <c r="S16" s="148"/>
      <c r="T16" s="148"/>
      <c r="U16" s="151" t="s">
        <v>29</v>
      </c>
      <c r="V16" s="151"/>
      <c r="W16" s="148"/>
      <c r="X16" s="148"/>
      <c r="Y16" s="148"/>
      <c r="Z16" s="148"/>
      <c r="AA16" s="148"/>
      <c r="AB16" s="148"/>
      <c r="AC16" s="148"/>
      <c r="AD16" s="148" t="s">
        <v>52</v>
      </c>
      <c r="AE16" s="148"/>
      <c r="AF16" s="148"/>
      <c r="AG16" s="148"/>
      <c r="AH16" s="151"/>
      <c r="AI16" s="151"/>
      <c r="AJ16" s="151"/>
      <c r="AK16" s="151"/>
      <c r="AL16" s="149" t="s">
        <v>61</v>
      </c>
      <c r="AM16" s="149"/>
      <c r="AN16" s="148"/>
      <c r="AO16" s="148"/>
      <c r="AP16" s="148" t="s">
        <v>39</v>
      </c>
      <c r="AQ16" s="148"/>
      <c r="AR16" s="148"/>
      <c r="AS16" s="148"/>
      <c r="AT16" s="152"/>
      <c r="AU16" s="148"/>
      <c r="AV16" s="149"/>
      <c r="AW16" s="148"/>
      <c r="AX16" s="148" t="s">
        <v>30</v>
      </c>
      <c r="AY16" s="148"/>
      <c r="AZ16" s="148"/>
      <c r="BA16" s="148"/>
      <c r="BB16" s="148"/>
      <c r="BC16" s="148"/>
      <c r="BD16" s="148" t="s">
        <v>31</v>
      </c>
      <c r="BE16" s="148"/>
      <c r="BF16" s="53"/>
      <c r="BG16" s="6"/>
    </row>
    <row r="17" spans="1:59" ht="20.399999999999999" x14ac:dyDescent="0.3">
      <c r="A17" s="21" t="s">
        <v>69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50">
        <v>5</v>
      </c>
      <c r="M17" s="148" t="s">
        <v>32</v>
      </c>
      <c r="N17" s="148"/>
      <c r="O17" s="148"/>
      <c r="P17" s="148"/>
      <c r="Q17" s="148"/>
      <c r="R17" s="148"/>
      <c r="S17" s="148"/>
      <c r="T17" s="148"/>
      <c r="U17" s="150">
        <v>9</v>
      </c>
      <c r="V17" s="148" t="s">
        <v>32</v>
      </c>
      <c r="W17" s="148"/>
      <c r="X17" s="148"/>
      <c r="Y17" s="148"/>
      <c r="Z17" s="148"/>
      <c r="AA17" s="148"/>
      <c r="AB17" s="148"/>
      <c r="AC17" s="148"/>
      <c r="AD17" s="150">
        <v>5</v>
      </c>
      <c r="AE17" s="148" t="s">
        <v>32</v>
      </c>
      <c r="AF17" s="150"/>
      <c r="AG17" s="148"/>
      <c r="AH17" s="148"/>
      <c r="AI17" s="56"/>
      <c r="AJ17" s="148"/>
      <c r="AK17" s="56"/>
      <c r="AL17" s="150">
        <v>8</v>
      </c>
      <c r="AM17" s="148" t="s">
        <v>32</v>
      </c>
      <c r="AN17" s="150"/>
      <c r="AO17" s="148"/>
      <c r="AP17" s="149">
        <v>1</v>
      </c>
      <c r="AQ17" s="149" t="s">
        <v>40</v>
      </c>
      <c r="AR17" s="160"/>
      <c r="AS17" s="149"/>
      <c r="AT17" s="148"/>
      <c r="AU17" s="148"/>
      <c r="AV17" s="149"/>
      <c r="AW17" s="150"/>
      <c r="AX17" s="150">
        <v>30</v>
      </c>
      <c r="AY17" s="148" t="s">
        <v>32</v>
      </c>
      <c r="AZ17" s="148"/>
      <c r="BA17" s="148"/>
      <c r="BB17" s="148"/>
      <c r="BC17" s="148"/>
      <c r="BD17" s="150">
        <f>SUM(D17:BC17)</f>
        <v>58</v>
      </c>
      <c r="BE17" s="148" t="s">
        <v>32</v>
      </c>
      <c r="BF17" s="53"/>
      <c r="BG17" s="6"/>
    </row>
    <row r="18" spans="1:59" ht="20.399999999999999" x14ac:dyDescent="0.3">
      <c r="A18" s="21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50"/>
      <c r="M18" s="148"/>
      <c r="N18" s="148"/>
      <c r="O18" s="148"/>
      <c r="P18" s="148"/>
      <c r="Q18" s="148"/>
      <c r="R18" s="148"/>
      <c r="S18" s="148"/>
      <c r="T18" s="148"/>
      <c r="U18" s="150"/>
      <c r="V18" s="148"/>
      <c r="W18" s="148"/>
      <c r="X18" s="148"/>
      <c r="Y18" s="148"/>
      <c r="Z18" s="148"/>
      <c r="AA18" s="148"/>
      <c r="AB18" s="148"/>
      <c r="AC18" s="150"/>
      <c r="AD18" s="148"/>
      <c r="AE18" s="148"/>
      <c r="AF18" s="150"/>
      <c r="AG18" s="148"/>
      <c r="AH18" s="148"/>
      <c r="AI18" s="56"/>
      <c r="AJ18" s="148"/>
      <c r="AK18" s="56"/>
      <c r="AL18" s="148"/>
      <c r="AM18" s="150"/>
      <c r="AN18" s="150"/>
      <c r="AO18" s="162"/>
      <c r="AP18" s="149"/>
      <c r="AQ18" s="149"/>
      <c r="AR18" s="160"/>
      <c r="AS18" s="149"/>
      <c r="AT18" s="148"/>
      <c r="AU18" s="148"/>
      <c r="AV18" s="149"/>
      <c r="AW18" s="150"/>
      <c r="AX18" s="150"/>
      <c r="AY18" s="148"/>
      <c r="AZ18" s="148"/>
      <c r="BA18" s="148"/>
      <c r="BB18" s="148"/>
      <c r="BC18" s="150"/>
      <c r="BD18" s="148"/>
      <c r="BE18" s="148"/>
      <c r="BF18" s="53"/>
      <c r="BG18" s="6"/>
    </row>
    <row r="19" spans="1:59" ht="20.399999999999999" x14ac:dyDescent="0.3">
      <c r="A19" s="218"/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/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</row>
    <row r="20" spans="1:59" ht="30" x14ac:dyDescent="0.3">
      <c r="A20" s="224"/>
      <c r="B20" s="217"/>
      <c r="C20" s="224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17"/>
      <c r="Y20" s="217"/>
      <c r="Z20" s="217"/>
      <c r="AA20" s="217"/>
      <c r="AB20" s="217"/>
      <c r="AC20" s="217"/>
      <c r="AD20" s="217"/>
      <c r="AE20" s="225"/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26"/>
      <c r="AR20" s="217"/>
      <c r="AS20" s="217"/>
      <c r="AT20" s="226"/>
      <c r="AU20" s="226"/>
      <c r="AV20" s="217"/>
      <c r="AW20" s="224"/>
      <c r="AX20" s="217"/>
      <c r="AY20" s="217"/>
      <c r="AZ20" s="217"/>
      <c r="BA20" s="217"/>
      <c r="BB20" s="217"/>
      <c r="BC20" s="217"/>
      <c r="BD20" s="217"/>
      <c r="BE20" s="217"/>
      <c r="BF20" s="217"/>
      <c r="BG20" s="218"/>
    </row>
    <row r="21" spans="1:59" ht="20.399999999999999" x14ac:dyDescent="0.3">
      <c r="A21" s="217"/>
      <c r="B21" s="217"/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67"/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218"/>
    </row>
    <row r="22" spans="1:59" ht="20.399999999999999" x14ac:dyDescent="0.3">
      <c r="A22" s="217"/>
      <c r="B22" s="217"/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27"/>
      <c r="Y22" s="227"/>
      <c r="Z22" s="227"/>
      <c r="AA22" s="227"/>
      <c r="AB22" s="227"/>
      <c r="AC22" s="227"/>
      <c r="AD22" s="227"/>
      <c r="AE22" s="227"/>
      <c r="AF22" s="227"/>
      <c r="AG22" s="227"/>
      <c r="AH22" s="227"/>
      <c r="AI22" s="227"/>
      <c r="AJ22" s="227"/>
      <c r="AK22" s="227"/>
      <c r="AL22" s="227"/>
      <c r="AM22" s="227"/>
      <c r="AN22" s="227"/>
      <c r="AO22" s="227"/>
      <c r="AP22" s="227"/>
      <c r="AQ22" s="227"/>
      <c r="AR22" s="227"/>
      <c r="AS22" s="227"/>
      <c r="AT22" s="227"/>
      <c r="AU22" s="227"/>
      <c r="AV22" s="227"/>
      <c r="AW22" s="227"/>
      <c r="AX22" s="227"/>
      <c r="AY22" s="227"/>
      <c r="AZ22" s="227"/>
      <c r="BA22" s="227"/>
      <c r="BB22" s="227"/>
      <c r="BC22" s="227"/>
      <c r="BD22" s="227"/>
      <c r="BE22" s="227"/>
      <c r="BF22" s="227"/>
      <c r="BG22" s="218"/>
    </row>
    <row r="23" spans="1:59" ht="20.399999999999999" x14ac:dyDescent="0.3">
      <c r="A23" s="217"/>
      <c r="B23" s="217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O23" s="219"/>
      <c r="AP23" s="219"/>
      <c r="AQ23" s="219"/>
      <c r="AR23" s="219"/>
      <c r="AS23" s="219"/>
      <c r="AT23" s="219"/>
      <c r="AU23" s="219"/>
      <c r="AV23" s="219"/>
      <c r="AW23" s="219"/>
      <c r="AX23" s="219"/>
      <c r="AY23" s="219"/>
      <c r="AZ23" s="219"/>
      <c r="BA23" s="219"/>
      <c r="BB23" s="219"/>
      <c r="BC23" s="219"/>
      <c r="BD23" s="219"/>
      <c r="BE23" s="219"/>
      <c r="BF23" s="219"/>
      <c r="BG23" s="218"/>
    </row>
    <row r="24" spans="1:59" ht="20.399999999999999" x14ac:dyDescent="0.3">
      <c r="A24" s="217"/>
      <c r="B24" s="21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218"/>
    </row>
    <row r="25" spans="1:59" ht="20.399999999999999" x14ac:dyDescent="0.3">
      <c r="A25" s="217"/>
      <c r="B25" s="217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218"/>
    </row>
    <row r="26" spans="1:59" ht="20.399999999999999" x14ac:dyDescent="0.3">
      <c r="A26" s="217"/>
      <c r="B26" s="167"/>
      <c r="C26" s="167"/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228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7"/>
      <c r="AJ26" s="167"/>
      <c r="AK26" s="228"/>
      <c r="AL26" s="167"/>
      <c r="AM26" s="167"/>
      <c r="AN26" s="167"/>
      <c r="AO26" s="167"/>
      <c r="AP26" s="167"/>
      <c r="AQ26" s="167"/>
      <c r="AR26" s="228"/>
      <c r="AS26" s="228"/>
      <c r="AT26" s="228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217"/>
      <c r="BG26" s="218"/>
    </row>
    <row r="27" spans="1:59" ht="20.399999999999999" x14ac:dyDescent="0.3">
      <c r="A27" s="167"/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217"/>
      <c r="BG27" s="218"/>
    </row>
    <row r="28" spans="1:59" ht="20.399999999999999" x14ac:dyDescent="0.3">
      <c r="A28" s="167"/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217"/>
      <c r="BG28" s="218"/>
    </row>
    <row r="29" spans="1:59" ht="20.399999999999999" x14ac:dyDescent="0.3">
      <c r="A29" s="167"/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167"/>
      <c r="Q29" s="167"/>
      <c r="R29" s="167"/>
      <c r="S29" s="167"/>
      <c r="T29" s="167"/>
      <c r="U29" s="167"/>
      <c r="V29" s="167"/>
      <c r="W29" s="167"/>
      <c r="X29" s="167"/>
      <c r="Y29" s="167"/>
      <c r="Z29" s="167"/>
      <c r="AA29" s="167"/>
      <c r="AB29" s="167"/>
      <c r="AC29" s="167"/>
      <c r="AD29" s="167"/>
      <c r="AE29" s="167"/>
      <c r="AF29" s="167"/>
      <c r="AG29" s="167"/>
      <c r="AH29" s="167"/>
      <c r="AI29" s="167"/>
      <c r="AJ29" s="167"/>
      <c r="AK29" s="167"/>
      <c r="AL29" s="228"/>
      <c r="AM29" s="167"/>
      <c r="AN29" s="167"/>
      <c r="AO29" s="167"/>
      <c r="AP29" s="228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217"/>
      <c r="BG29" s="218"/>
    </row>
    <row r="30" spans="1:59" ht="20.399999999999999" x14ac:dyDescent="0.3">
      <c r="A30" s="217"/>
      <c r="B30" s="167"/>
      <c r="C30" s="167"/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7"/>
      <c r="O30" s="167"/>
      <c r="P30" s="167"/>
      <c r="Q30" s="167"/>
      <c r="R30" s="167"/>
      <c r="S30" s="167"/>
      <c r="T30" s="167"/>
      <c r="U30" s="167"/>
      <c r="V30" s="167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/>
      <c r="AH30" s="167"/>
      <c r="AI30" s="167"/>
      <c r="AJ30" s="228"/>
      <c r="AK30" s="167"/>
      <c r="AL30" s="167"/>
      <c r="AM30" s="228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217"/>
      <c r="BG30" s="218"/>
    </row>
    <row r="31" spans="1:59" ht="20.399999999999999" x14ac:dyDescent="0.3">
      <c r="A31" s="217"/>
      <c r="B31" s="217"/>
      <c r="C31" s="217"/>
      <c r="D31" s="217"/>
      <c r="E31" s="217"/>
      <c r="F31" s="217"/>
      <c r="G31" s="217"/>
      <c r="H31" s="217"/>
      <c r="I31" s="217"/>
      <c r="J31" s="217"/>
      <c r="K31" s="217"/>
      <c r="L31" s="167"/>
      <c r="M31" s="167"/>
      <c r="N31" s="167"/>
      <c r="O31" s="167"/>
      <c r="P31" s="167"/>
      <c r="Q31" s="167"/>
      <c r="R31" s="167"/>
      <c r="S31" s="167"/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218"/>
      <c r="AT31" s="167"/>
      <c r="AU31" s="167"/>
      <c r="AV31" s="218"/>
      <c r="AW31" s="167"/>
      <c r="AX31" s="167"/>
      <c r="AY31" s="217"/>
      <c r="AZ31" s="217"/>
      <c r="BA31" s="217"/>
      <c r="BB31" s="217"/>
      <c r="BC31" s="217"/>
      <c r="BD31" s="217"/>
      <c r="BE31" s="217"/>
      <c r="BF31" s="217"/>
      <c r="BG31" s="218"/>
    </row>
    <row r="32" spans="1:59" ht="20.399999999999999" x14ac:dyDescent="0.3">
      <c r="A32" s="217"/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218"/>
      <c r="AT32" s="167"/>
      <c r="AU32" s="167"/>
      <c r="AV32" s="218"/>
      <c r="AW32" s="167"/>
      <c r="AX32" s="167"/>
      <c r="AY32" s="217"/>
      <c r="AZ32" s="217"/>
      <c r="BA32" s="217"/>
      <c r="BB32" s="217"/>
      <c r="BC32" s="217"/>
      <c r="BD32" s="217"/>
      <c r="BE32" s="217"/>
      <c r="BF32" s="217"/>
      <c r="BG32" s="218"/>
    </row>
    <row r="33" spans="1:59" ht="20.399999999999999" x14ac:dyDescent="0.3">
      <c r="A33" s="217"/>
      <c r="B33" s="217"/>
      <c r="C33" s="217"/>
      <c r="D33" s="217"/>
      <c r="E33" s="217"/>
      <c r="F33" s="217"/>
      <c r="G33" s="217"/>
      <c r="H33" s="217"/>
      <c r="I33" s="217"/>
      <c r="J33" s="217"/>
      <c r="K33" s="217"/>
      <c r="L33" s="167"/>
      <c r="M33" s="167"/>
      <c r="N33" s="167"/>
      <c r="O33" s="167"/>
      <c r="P33" s="167"/>
      <c r="Q33" s="167"/>
      <c r="R33" s="167"/>
      <c r="S33" s="167"/>
      <c r="T33" s="167"/>
      <c r="U33" s="167"/>
      <c r="V33" s="167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/>
      <c r="AH33" s="167"/>
      <c r="AI33" s="167"/>
      <c r="AJ33" s="219"/>
      <c r="AK33" s="219"/>
      <c r="AL33" s="167"/>
      <c r="AM33" s="220"/>
      <c r="AN33" s="56"/>
      <c r="AO33" s="56"/>
      <c r="AP33" s="167"/>
      <c r="AQ33" s="219"/>
      <c r="AR33" s="217"/>
      <c r="AS33" s="218"/>
      <c r="AT33" s="217"/>
      <c r="AU33" s="219"/>
      <c r="AV33" s="218"/>
      <c r="AW33" s="167"/>
      <c r="AX33" s="167"/>
      <c r="AY33" s="217"/>
      <c r="AZ33" s="217"/>
      <c r="BA33" s="217"/>
      <c r="BB33" s="217"/>
      <c r="BC33" s="217"/>
      <c r="BD33" s="217"/>
      <c r="BE33" s="217"/>
      <c r="BF33" s="217"/>
      <c r="BG33" s="218"/>
    </row>
    <row r="34" spans="1:59" ht="20.399999999999999" x14ac:dyDescent="0.3">
      <c r="A34" s="217"/>
      <c r="B34" s="217"/>
      <c r="C34" s="217"/>
      <c r="D34" s="217"/>
      <c r="E34" s="217"/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9"/>
      <c r="V34" s="219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9"/>
      <c r="AI34" s="219"/>
      <c r="AJ34" s="219"/>
      <c r="AK34" s="219"/>
      <c r="AL34" s="218"/>
      <c r="AM34" s="218"/>
      <c r="AN34" s="217"/>
      <c r="AO34" s="217"/>
      <c r="AP34" s="217"/>
      <c r="AQ34" s="217"/>
      <c r="AR34" s="217"/>
      <c r="AS34" s="217"/>
      <c r="AT34" s="56"/>
      <c r="AU34" s="217"/>
      <c r="AV34" s="218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8"/>
    </row>
    <row r="35" spans="1:59" ht="20.399999999999999" x14ac:dyDescent="0.3">
      <c r="A35" s="217"/>
      <c r="B35" s="217"/>
      <c r="C35" s="217"/>
      <c r="D35" s="217"/>
      <c r="E35" s="217"/>
      <c r="F35" s="217"/>
      <c r="G35" s="217"/>
      <c r="H35" s="217"/>
      <c r="I35" s="217"/>
      <c r="J35" s="217"/>
      <c r="K35" s="217"/>
      <c r="L35" s="167"/>
      <c r="M35" s="217"/>
      <c r="N35" s="217"/>
      <c r="O35" s="217"/>
      <c r="P35" s="217"/>
      <c r="Q35" s="217"/>
      <c r="R35" s="217"/>
      <c r="S35" s="217"/>
      <c r="T35" s="217"/>
      <c r="U35" s="167"/>
      <c r="V35" s="217"/>
      <c r="W35" s="217"/>
      <c r="X35" s="217"/>
      <c r="Y35" s="217"/>
      <c r="Z35" s="217"/>
      <c r="AA35" s="217"/>
      <c r="AB35" s="217"/>
      <c r="AC35" s="217"/>
      <c r="AD35" s="167"/>
      <c r="AE35" s="217"/>
      <c r="AF35" s="167"/>
      <c r="AG35" s="217"/>
      <c r="AH35" s="217"/>
      <c r="AI35" s="56"/>
      <c r="AJ35" s="217"/>
      <c r="AK35" s="56"/>
      <c r="AL35" s="167"/>
      <c r="AM35" s="217"/>
      <c r="AN35" s="167"/>
      <c r="AO35" s="217"/>
      <c r="AP35" s="218"/>
      <c r="AQ35" s="218"/>
      <c r="AR35" s="221"/>
      <c r="AS35" s="218"/>
      <c r="AT35" s="217"/>
      <c r="AU35" s="217"/>
      <c r="AV35" s="218"/>
      <c r="AW35" s="167"/>
      <c r="AX35" s="167"/>
      <c r="AY35" s="217"/>
      <c r="AZ35" s="217"/>
      <c r="BA35" s="217"/>
      <c r="BB35" s="217"/>
      <c r="BC35" s="217"/>
      <c r="BD35" s="167"/>
      <c r="BE35" s="217"/>
      <c r="BF35" s="217"/>
      <c r="BG35" s="218"/>
    </row>
    <row r="36" spans="1:59" ht="20.399999999999999" x14ac:dyDescent="0.3">
      <c r="A36" s="217"/>
      <c r="B36" s="217"/>
      <c r="C36" s="217"/>
      <c r="D36" s="217"/>
      <c r="E36" s="217"/>
      <c r="F36" s="217"/>
      <c r="G36" s="217"/>
      <c r="H36" s="217"/>
      <c r="I36" s="217"/>
      <c r="J36" s="217"/>
      <c r="K36" s="217"/>
      <c r="L36" s="167"/>
      <c r="M36" s="217"/>
      <c r="N36" s="217"/>
      <c r="O36" s="217"/>
      <c r="P36" s="217"/>
      <c r="Q36" s="217"/>
      <c r="R36" s="217"/>
      <c r="S36" s="217"/>
      <c r="T36" s="217"/>
      <c r="U36" s="167"/>
      <c r="V36" s="217"/>
      <c r="W36" s="217"/>
      <c r="X36" s="217"/>
      <c r="Y36" s="217"/>
      <c r="Z36" s="217"/>
      <c r="AA36" s="217"/>
      <c r="AB36" s="217"/>
      <c r="AC36" s="167"/>
      <c r="AD36" s="217"/>
      <c r="AE36" s="217"/>
      <c r="AF36" s="167"/>
      <c r="AG36" s="217"/>
      <c r="AH36" s="217"/>
      <c r="AI36" s="56"/>
      <c r="AJ36" s="217"/>
      <c r="AK36" s="56"/>
      <c r="AL36" s="217"/>
      <c r="AM36" s="167"/>
      <c r="AN36" s="167"/>
      <c r="AO36" s="222"/>
      <c r="AP36" s="218"/>
      <c r="AQ36" s="218"/>
      <c r="AR36" s="221"/>
      <c r="AS36" s="218"/>
      <c r="AT36" s="217"/>
      <c r="AU36" s="217"/>
      <c r="AV36" s="218"/>
      <c r="AW36" s="167"/>
      <c r="AX36" s="167"/>
      <c r="AY36" s="217"/>
      <c r="AZ36" s="217"/>
      <c r="BA36" s="217"/>
      <c r="BB36" s="217"/>
      <c r="BC36" s="167"/>
      <c r="BD36" s="217"/>
      <c r="BE36" s="217"/>
      <c r="BF36" s="217"/>
      <c r="BG36" s="218"/>
    </row>
    <row r="37" spans="1:59" ht="20.399999999999999" x14ac:dyDescent="0.3">
      <c r="A37" s="218"/>
      <c r="B37" s="218"/>
      <c r="C37" s="218"/>
      <c r="D37" s="218"/>
      <c r="E37" s="218"/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/>
      <c r="AH37" s="218"/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</row>
    <row r="38" spans="1:59" ht="30" x14ac:dyDescent="0.3">
      <c r="A38" s="224"/>
      <c r="B38" s="217"/>
      <c r="C38" s="224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  <c r="AA38" s="217"/>
      <c r="AB38" s="217"/>
      <c r="AC38" s="217"/>
      <c r="AD38" s="217"/>
      <c r="AE38" s="225"/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26"/>
      <c r="AR38" s="217"/>
      <c r="AS38" s="217"/>
      <c r="AT38" s="226"/>
      <c r="AU38" s="226"/>
      <c r="AV38" s="217"/>
      <c r="AW38" s="224"/>
      <c r="AX38" s="217"/>
      <c r="AY38" s="217"/>
      <c r="AZ38" s="217"/>
      <c r="BA38" s="217"/>
      <c r="BB38" s="217"/>
      <c r="BC38" s="217"/>
      <c r="BD38" s="217"/>
      <c r="BE38" s="217"/>
      <c r="BF38" s="217"/>
      <c r="BG38" s="218"/>
    </row>
    <row r="39" spans="1:59" ht="20.399999999999999" x14ac:dyDescent="0.3">
      <c r="A39" s="217"/>
      <c r="B39" s="217"/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218"/>
    </row>
    <row r="40" spans="1:59" ht="20.399999999999999" x14ac:dyDescent="0.3">
      <c r="A40" s="217"/>
      <c r="B40" s="217"/>
      <c r="C40" s="227"/>
      <c r="D40" s="227"/>
      <c r="E40" s="227"/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  <c r="U40" s="227"/>
      <c r="V40" s="227"/>
      <c r="W40" s="227"/>
      <c r="X40" s="227"/>
      <c r="Y40" s="227"/>
      <c r="Z40" s="227"/>
      <c r="AA40" s="227"/>
      <c r="AB40" s="227"/>
      <c r="AC40" s="227"/>
      <c r="AD40" s="227"/>
      <c r="AE40" s="227"/>
      <c r="AF40" s="227"/>
      <c r="AG40" s="227"/>
      <c r="AH40" s="227"/>
      <c r="AI40" s="227"/>
      <c r="AJ40" s="227"/>
      <c r="AK40" s="227"/>
      <c r="AL40" s="227"/>
      <c r="AM40" s="227"/>
      <c r="AN40" s="227"/>
      <c r="AO40" s="227"/>
      <c r="AP40" s="227"/>
      <c r="AQ40" s="227"/>
      <c r="AR40" s="227"/>
      <c r="AS40" s="227"/>
      <c r="AT40" s="227"/>
      <c r="AU40" s="227"/>
      <c r="AV40" s="227"/>
      <c r="AW40" s="227"/>
      <c r="AX40" s="227"/>
      <c r="AY40" s="227"/>
      <c r="AZ40" s="227"/>
      <c r="BA40" s="227"/>
      <c r="BB40" s="227"/>
      <c r="BC40" s="227"/>
      <c r="BD40" s="227"/>
      <c r="BE40" s="227"/>
      <c r="BF40" s="227"/>
      <c r="BG40" s="218"/>
    </row>
    <row r="41" spans="1:59" ht="20.399999999999999" x14ac:dyDescent="0.3">
      <c r="A41" s="217"/>
      <c r="B41" s="217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19"/>
      <c r="AJ41" s="219"/>
      <c r="AK41" s="219"/>
      <c r="AL41" s="219"/>
      <c r="AM41" s="219"/>
      <c r="AN41" s="219"/>
      <c r="AO41" s="219"/>
      <c r="AP41" s="219"/>
      <c r="AQ41" s="219"/>
      <c r="AR41" s="219"/>
      <c r="AS41" s="219"/>
      <c r="AT41" s="219"/>
      <c r="AU41" s="219"/>
      <c r="AV41" s="219"/>
      <c r="AW41" s="219"/>
      <c r="AX41" s="219"/>
      <c r="AY41" s="219"/>
      <c r="AZ41" s="219"/>
      <c r="BA41" s="219"/>
      <c r="BB41" s="219"/>
      <c r="BC41" s="219"/>
      <c r="BD41" s="219"/>
      <c r="BE41" s="219"/>
      <c r="BF41" s="219"/>
      <c r="BG41" s="218"/>
    </row>
    <row r="42" spans="1:59" ht="20.399999999999999" x14ac:dyDescent="0.3">
      <c r="A42" s="217"/>
      <c r="B42" s="21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218"/>
    </row>
    <row r="43" spans="1:59" ht="20.399999999999999" x14ac:dyDescent="0.3">
      <c r="A43" s="217"/>
      <c r="B43" s="217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218"/>
    </row>
    <row r="44" spans="1:59" ht="20.399999999999999" x14ac:dyDescent="0.3">
      <c r="A44" s="217"/>
      <c r="B44" s="167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7"/>
      <c r="P44" s="167"/>
      <c r="Q44" s="167"/>
      <c r="R44" s="167"/>
      <c r="S44" s="167"/>
      <c r="T44" s="167"/>
      <c r="U44" s="228"/>
      <c r="V44" s="167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/>
      <c r="AH44" s="167"/>
      <c r="AI44" s="167"/>
      <c r="AJ44" s="167"/>
      <c r="AK44" s="228"/>
      <c r="AL44" s="167"/>
      <c r="AM44" s="167"/>
      <c r="AN44" s="167"/>
      <c r="AO44" s="167"/>
      <c r="AP44" s="167"/>
      <c r="AQ44" s="167"/>
      <c r="AR44" s="228"/>
      <c r="AS44" s="228"/>
      <c r="AT44" s="228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217"/>
      <c r="BG44" s="218"/>
    </row>
    <row r="45" spans="1:59" ht="20.399999999999999" x14ac:dyDescent="0.3">
      <c r="A45" s="167"/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217"/>
      <c r="BG45" s="218"/>
    </row>
    <row r="46" spans="1:59" ht="20.399999999999999" x14ac:dyDescent="0.3">
      <c r="A46" s="167"/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217"/>
      <c r="BG46" s="218"/>
    </row>
    <row r="47" spans="1:59" ht="20.399999999999999" x14ac:dyDescent="0.3">
      <c r="A47" s="167"/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67"/>
      <c r="AL47" s="228"/>
      <c r="AM47" s="167"/>
      <c r="AN47" s="167"/>
      <c r="AO47" s="167"/>
      <c r="AP47" s="228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217"/>
      <c r="BG47" s="218"/>
    </row>
    <row r="48" spans="1:59" ht="20.399999999999999" x14ac:dyDescent="0.3">
      <c r="A48" s="217"/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/>
      <c r="AH48" s="167"/>
      <c r="AI48" s="167"/>
      <c r="AJ48" s="228"/>
      <c r="AK48" s="167"/>
      <c r="AL48" s="167"/>
      <c r="AM48" s="228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217"/>
      <c r="BG48" s="218"/>
    </row>
    <row r="49" spans="1:59" ht="20.399999999999999" x14ac:dyDescent="0.3">
      <c r="A49" s="217"/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167"/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/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218"/>
      <c r="AT49" s="167"/>
      <c r="AU49" s="167"/>
      <c r="AV49" s="218"/>
      <c r="AW49" s="167"/>
      <c r="AX49" s="167"/>
      <c r="AY49" s="217"/>
      <c r="AZ49" s="217"/>
      <c r="BA49" s="217"/>
      <c r="BB49" s="217"/>
      <c r="BC49" s="217"/>
      <c r="BD49" s="217"/>
      <c r="BE49" s="217"/>
      <c r="BF49" s="217"/>
      <c r="BG49" s="218"/>
    </row>
    <row r="50" spans="1:59" ht="20.399999999999999" x14ac:dyDescent="0.3">
      <c r="A50" s="217"/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218"/>
      <c r="AT50" s="167"/>
      <c r="AU50" s="167"/>
      <c r="AV50" s="218"/>
      <c r="AW50" s="167"/>
      <c r="AX50" s="167"/>
      <c r="AY50" s="217"/>
      <c r="AZ50" s="217"/>
      <c r="BA50" s="217"/>
      <c r="BB50" s="217"/>
      <c r="BC50" s="217"/>
      <c r="BD50" s="217"/>
      <c r="BE50" s="217"/>
      <c r="BF50" s="217"/>
      <c r="BG50" s="218"/>
    </row>
    <row r="51" spans="1:59" ht="20.399999999999999" x14ac:dyDescent="0.3">
      <c r="A51" s="217"/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219"/>
      <c r="AK51" s="219"/>
      <c r="AL51" s="167"/>
      <c r="AM51" s="220"/>
      <c r="AN51" s="56"/>
      <c r="AO51" s="56"/>
      <c r="AP51" s="167"/>
      <c r="AQ51" s="219"/>
      <c r="AR51" s="217"/>
      <c r="AS51" s="218"/>
      <c r="AT51" s="217"/>
      <c r="AU51" s="219"/>
      <c r="AV51" s="218"/>
      <c r="AW51" s="167"/>
      <c r="AX51" s="167"/>
      <c r="AY51" s="217"/>
      <c r="AZ51" s="217"/>
      <c r="BA51" s="217"/>
      <c r="BB51" s="217"/>
      <c r="BC51" s="217"/>
      <c r="BD51" s="217"/>
      <c r="BE51" s="217"/>
      <c r="BF51" s="217"/>
      <c r="BG51" s="218"/>
    </row>
    <row r="52" spans="1:59" ht="20.399999999999999" x14ac:dyDescent="0.3">
      <c r="A52" s="217"/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9"/>
      <c r="V52" s="219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17"/>
      <c r="AH52" s="219"/>
      <c r="AI52" s="219"/>
      <c r="AJ52" s="219"/>
      <c r="AK52" s="219"/>
      <c r="AL52" s="218"/>
      <c r="AM52" s="218"/>
      <c r="AN52" s="217"/>
      <c r="AO52" s="217"/>
      <c r="AP52" s="217"/>
      <c r="AQ52" s="217"/>
      <c r="AR52" s="217"/>
      <c r="AS52" s="217"/>
      <c r="AT52" s="56"/>
      <c r="AU52" s="217"/>
      <c r="AV52" s="218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8"/>
    </row>
    <row r="53" spans="1:59" ht="20.399999999999999" x14ac:dyDescent="0.3">
      <c r="A53" s="217"/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167"/>
      <c r="M53" s="217"/>
      <c r="N53" s="217"/>
      <c r="O53" s="217"/>
      <c r="P53" s="217"/>
      <c r="Q53" s="217"/>
      <c r="R53" s="217"/>
      <c r="S53" s="217"/>
      <c r="T53" s="217"/>
      <c r="U53" s="167"/>
      <c r="V53" s="217"/>
      <c r="W53" s="217"/>
      <c r="X53" s="217"/>
      <c r="Y53" s="217"/>
      <c r="Z53" s="217"/>
      <c r="AA53" s="217"/>
      <c r="AB53" s="217"/>
      <c r="AC53" s="217"/>
      <c r="AD53" s="167"/>
      <c r="AE53" s="217"/>
      <c r="AF53" s="167"/>
      <c r="AG53" s="217"/>
      <c r="AH53" s="217"/>
      <c r="AI53" s="56"/>
      <c r="AJ53" s="217"/>
      <c r="AK53" s="56"/>
      <c r="AL53" s="167"/>
      <c r="AM53" s="217"/>
      <c r="AN53" s="167"/>
      <c r="AO53" s="217"/>
      <c r="AP53" s="218"/>
      <c r="AQ53" s="218"/>
      <c r="AR53" s="221"/>
      <c r="AS53" s="218"/>
      <c r="AT53" s="217"/>
      <c r="AU53" s="217"/>
      <c r="AV53" s="218"/>
      <c r="AW53" s="167"/>
      <c r="AX53" s="167"/>
      <c r="AY53" s="217"/>
      <c r="AZ53" s="217"/>
      <c r="BA53" s="217"/>
      <c r="BB53" s="217"/>
      <c r="BC53" s="217"/>
      <c r="BD53" s="167"/>
      <c r="BE53" s="217"/>
      <c r="BF53" s="217"/>
      <c r="BG53" s="218"/>
    </row>
    <row r="54" spans="1:59" ht="20.399999999999999" x14ac:dyDescent="0.3">
      <c r="A54" s="217"/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167"/>
      <c r="M54" s="217"/>
      <c r="N54" s="217"/>
      <c r="O54" s="217"/>
      <c r="P54" s="217"/>
      <c r="Q54" s="217"/>
      <c r="R54" s="217"/>
      <c r="S54" s="217"/>
      <c r="T54" s="217"/>
      <c r="U54" s="167"/>
      <c r="V54" s="217"/>
      <c r="W54" s="217"/>
      <c r="X54" s="217"/>
      <c r="Y54" s="217"/>
      <c r="Z54" s="217"/>
      <c r="AA54" s="217"/>
      <c r="AB54" s="217"/>
      <c r="AC54" s="167"/>
      <c r="AD54" s="217"/>
      <c r="AE54" s="217"/>
      <c r="AF54" s="167"/>
      <c r="AG54" s="217"/>
      <c r="AH54" s="217"/>
      <c r="AI54" s="56"/>
      <c r="AJ54" s="217"/>
      <c r="AK54" s="56"/>
      <c r="AL54" s="217"/>
      <c r="AM54" s="167"/>
      <c r="AN54" s="167"/>
      <c r="AO54" s="222"/>
      <c r="AP54" s="218"/>
      <c r="AQ54" s="218"/>
      <c r="AR54" s="221"/>
      <c r="AS54" s="218"/>
      <c r="AT54" s="217"/>
      <c r="AU54" s="217"/>
      <c r="AV54" s="218"/>
      <c r="AW54" s="167"/>
      <c r="AX54" s="167"/>
      <c r="AY54" s="217"/>
      <c r="AZ54" s="217"/>
      <c r="BA54" s="217"/>
      <c r="BB54" s="217"/>
      <c r="BC54" s="167"/>
      <c r="BD54" s="217"/>
      <c r="BE54" s="217"/>
      <c r="BF54" s="217"/>
      <c r="BG54" s="218"/>
    </row>
    <row r="55" spans="1:59" ht="20.399999999999999" x14ac:dyDescent="0.3">
      <c r="A55" s="218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</row>
    <row r="56" spans="1:59" ht="30" x14ac:dyDescent="0.3">
      <c r="A56" s="224"/>
      <c r="B56" s="217"/>
      <c r="C56" s="224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17"/>
      <c r="Z56" s="217"/>
      <c r="AA56" s="217"/>
      <c r="AB56" s="217"/>
      <c r="AC56" s="217"/>
      <c r="AD56" s="217"/>
      <c r="AE56" s="225"/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26"/>
      <c r="AR56" s="217"/>
      <c r="AS56" s="217"/>
      <c r="AT56" s="226"/>
      <c r="AU56" s="226"/>
      <c r="AV56" s="217"/>
      <c r="AW56" s="224"/>
      <c r="AX56" s="217"/>
      <c r="AY56" s="217"/>
      <c r="AZ56" s="217"/>
      <c r="BA56" s="217"/>
      <c r="BB56" s="217"/>
      <c r="BC56" s="217"/>
      <c r="BD56" s="217"/>
      <c r="BE56" s="217"/>
      <c r="BF56" s="217"/>
      <c r="BG56" s="218"/>
    </row>
    <row r="57" spans="1:59" ht="20.399999999999999" x14ac:dyDescent="0.3">
      <c r="A57" s="217"/>
      <c r="B57" s="21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218"/>
    </row>
    <row r="58" spans="1:59" ht="20.399999999999999" x14ac:dyDescent="0.3">
      <c r="A58" s="217"/>
      <c r="B58" s="21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18"/>
    </row>
    <row r="59" spans="1:59" ht="20.399999999999999" x14ac:dyDescent="0.3">
      <c r="A59" s="217"/>
      <c r="B59" s="217"/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  <c r="Z59" s="219"/>
      <c r="AA59" s="219"/>
      <c r="AB59" s="219"/>
      <c r="AC59" s="219"/>
      <c r="AD59" s="219"/>
      <c r="AE59" s="219"/>
      <c r="AF59" s="219"/>
      <c r="AG59" s="219"/>
      <c r="AH59" s="219"/>
      <c r="AI59" s="219"/>
      <c r="AJ59" s="219"/>
      <c r="AK59" s="219"/>
      <c r="AL59" s="219"/>
      <c r="AM59" s="219"/>
      <c r="AN59" s="219"/>
      <c r="AO59" s="219"/>
      <c r="AP59" s="219"/>
      <c r="AQ59" s="219"/>
      <c r="AR59" s="219"/>
      <c r="AS59" s="219"/>
      <c r="AT59" s="219"/>
      <c r="AU59" s="219"/>
      <c r="AV59" s="219"/>
      <c r="AW59" s="219"/>
      <c r="AX59" s="219"/>
      <c r="AY59" s="219"/>
      <c r="AZ59" s="219"/>
      <c r="BA59" s="219"/>
      <c r="BB59" s="219"/>
      <c r="BC59" s="219"/>
      <c r="BD59" s="219"/>
      <c r="BE59" s="219"/>
      <c r="BF59" s="219"/>
      <c r="BG59" s="218"/>
    </row>
    <row r="60" spans="1:59" ht="20.399999999999999" x14ac:dyDescent="0.3">
      <c r="A60" s="217"/>
      <c r="B60" s="21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218"/>
    </row>
    <row r="61" spans="1:59" ht="20.399999999999999" x14ac:dyDescent="0.3">
      <c r="A61" s="217"/>
      <c r="B61" s="21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218"/>
    </row>
    <row r="62" spans="1:59" ht="20.399999999999999" x14ac:dyDescent="0.3">
      <c r="A62" s="21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228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228"/>
      <c r="AL62" s="167"/>
      <c r="AM62" s="167"/>
      <c r="AN62" s="167"/>
      <c r="AO62" s="167"/>
      <c r="AP62" s="167"/>
      <c r="AQ62" s="167"/>
      <c r="AR62" s="228"/>
      <c r="AS62" s="228"/>
      <c r="AT62" s="228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217"/>
      <c r="BG62" s="218"/>
    </row>
    <row r="63" spans="1:59" ht="20.399999999999999" x14ac:dyDescent="0.3">
      <c r="A63" s="167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217"/>
      <c r="BG63" s="218"/>
    </row>
    <row r="64" spans="1:59" ht="20.399999999999999" x14ac:dyDescent="0.3">
      <c r="A64" s="167"/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217"/>
      <c r="BG64" s="218"/>
    </row>
    <row r="65" spans="1:59" ht="20.399999999999999" x14ac:dyDescent="0.3">
      <c r="A65" s="167"/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228"/>
      <c r="AM65" s="167"/>
      <c r="AN65" s="167"/>
      <c r="AO65" s="167"/>
      <c r="AP65" s="228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217"/>
      <c r="BG65" s="218"/>
    </row>
    <row r="66" spans="1:59" ht="20.399999999999999" x14ac:dyDescent="0.3">
      <c r="A66" s="217"/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228"/>
      <c r="AK66" s="167"/>
      <c r="AL66" s="167"/>
      <c r="AM66" s="228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217"/>
      <c r="BG66" s="218"/>
    </row>
    <row r="67" spans="1:59" ht="20.399999999999999" x14ac:dyDescent="0.3">
      <c r="A67" s="217"/>
      <c r="B67" s="217"/>
      <c r="C67" s="217"/>
      <c r="D67" s="217"/>
      <c r="E67" s="217"/>
      <c r="F67" s="217"/>
      <c r="G67" s="217"/>
      <c r="H67" s="217"/>
      <c r="I67" s="217"/>
      <c r="J67" s="217"/>
      <c r="K67" s="217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218"/>
      <c r="AT67" s="167"/>
      <c r="AU67" s="167"/>
      <c r="AV67" s="218"/>
      <c r="AW67" s="167"/>
      <c r="AX67" s="167"/>
      <c r="AY67" s="217"/>
      <c r="AZ67" s="217"/>
      <c r="BA67" s="217"/>
      <c r="BB67" s="217"/>
      <c r="BC67" s="217"/>
      <c r="BD67" s="217"/>
      <c r="BE67" s="217"/>
      <c r="BF67" s="217"/>
      <c r="BG67" s="218"/>
    </row>
    <row r="68" spans="1:59" ht="20.399999999999999" x14ac:dyDescent="0.3">
      <c r="A68" s="217"/>
      <c r="B68" s="217"/>
      <c r="C68" s="217"/>
      <c r="D68" s="217"/>
      <c r="E68" s="217"/>
      <c r="F68" s="217"/>
      <c r="G68" s="217"/>
      <c r="H68" s="217"/>
      <c r="I68" s="217"/>
      <c r="J68" s="217"/>
      <c r="K68" s="21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218"/>
      <c r="AT68" s="167"/>
      <c r="AU68" s="167"/>
      <c r="AV68" s="218"/>
      <c r="AW68" s="167"/>
      <c r="AX68" s="167"/>
      <c r="AY68" s="217"/>
      <c r="AZ68" s="217"/>
      <c r="BA68" s="217"/>
      <c r="BB68" s="217"/>
      <c r="BC68" s="217"/>
      <c r="BD68" s="217"/>
      <c r="BE68" s="217"/>
      <c r="BF68" s="217"/>
      <c r="BG68" s="218"/>
    </row>
    <row r="69" spans="1:59" ht="20.399999999999999" x14ac:dyDescent="0.3">
      <c r="A69" s="217"/>
      <c r="B69" s="217"/>
      <c r="C69" s="217"/>
      <c r="D69" s="217"/>
      <c r="E69" s="217"/>
      <c r="F69" s="217"/>
      <c r="G69" s="217"/>
      <c r="H69" s="217"/>
      <c r="I69" s="217"/>
      <c r="J69" s="217"/>
      <c r="K69" s="21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219"/>
      <c r="AK69" s="219"/>
      <c r="AL69" s="167"/>
      <c r="AM69" s="220"/>
      <c r="AN69" s="56"/>
      <c r="AO69" s="56"/>
      <c r="AP69" s="167"/>
      <c r="AQ69" s="219"/>
      <c r="AR69" s="217"/>
      <c r="AS69" s="218"/>
      <c r="AT69" s="217"/>
      <c r="AU69" s="219"/>
      <c r="AV69" s="218"/>
      <c r="AW69" s="167"/>
      <c r="AX69" s="167"/>
      <c r="AY69" s="217"/>
      <c r="AZ69" s="217"/>
      <c r="BA69" s="217"/>
      <c r="BB69" s="217"/>
      <c r="BC69" s="217"/>
      <c r="BD69" s="217"/>
      <c r="BE69" s="217"/>
      <c r="BF69" s="217"/>
      <c r="BG69" s="218"/>
    </row>
    <row r="70" spans="1:59" ht="20.399999999999999" x14ac:dyDescent="0.3">
      <c r="A70" s="217"/>
      <c r="B70" s="217"/>
      <c r="C70" s="217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9"/>
      <c r="V70" s="219"/>
      <c r="W70" s="217"/>
      <c r="X70" s="217"/>
      <c r="Y70" s="217"/>
      <c r="Z70" s="217"/>
      <c r="AA70" s="217"/>
      <c r="AB70" s="217"/>
      <c r="AC70" s="217"/>
      <c r="AD70" s="217"/>
      <c r="AE70" s="217"/>
      <c r="AF70" s="217"/>
      <c r="AG70" s="217"/>
      <c r="AH70" s="219"/>
      <c r="AI70" s="219"/>
      <c r="AJ70" s="219"/>
      <c r="AK70" s="219"/>
      <c r="AL70" s="218"/>
      <c r="AM70" s="218"/>
      <c r="AN70" s="217"/>
      <c r="AO70" s="217"/>
      <c r="AP70" s="217"/>
      <c r="AQ70" s="217"/>
      <c r="AR70" s="217"/>
      <c r="AS70" s="217"/>
      <c r="AT70" s="56"/>
      <c r="AU70" s="217"/>
      <c r="AV70" s="218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8"/>
    </row>
    <row r="71" spans="1:59" ht="20.399999999999999" x14ac:dyDescent="0.3">
      <c r="A71" s="217"/>
      <c r="B71" s="217"/>
      <c r="C71" s="217"/>
      <c r="D71" s="217"/>
      <c r="E71" s="217"/>
      <c r="F71" s="217"/>
      <c r="G71" s="217"/>
      <c r="H71" s="217"/>
      <c r="I71" s="217"/>
      <c r="J71" s="217"/>
      <c r="K71" s="217"/>
      <c r="L71" s="167"/>
      <c r="M71" s="217"/>
      <c r="N71" s="217"/>
      <c r="O71" s="217"/>
      <c r="P71" s="217"/>
      <c r="Q71" s="217"/>
      <c r="R71" s="217"/>
      <c r="S71" s="217"/>
      <c r="T71" s="217"/>
      <c r="U71" s="167"/>
      <c r="V71" s="217"/>
      <c r="W71" s="217"/>
      <c r="X71" s="217"/>
      <c r="Y71" s="217"/>
      <c r="Z71" s="217"/>
      <c r="AA71" s="217"/>
      <c r="AB71" s="217"/>
      <c r="AC71" s="217"/>
      <c r="AD71" s="167"/>
      <c r="AE71" s="217"/>
      <c r="AF71" s="167"/>
      <c r="AG71" s="217"/>
      <c r="AH71" s="217"/>
      <c r="AI71" s="56"/>
      <c r="AJ71" s="217"/>
      <c r="AK71" s="56"/>
      <c r="AL71" s="167"/>
      <c r="AM71" s="217"/>
      <c r="AN71" s="167"/>
      <c r="AO71" s="217"/>
      <c r="AP71" s="218"/>
      <c r="AQ71" s="218"/>
      <c r="AR71" s="221"/>
      <c r="AS71" s="218"/>
      <c r="AT71" s="217"/>
      <c r="AU71" s="217"/>
      <c r="AV71" s="218"/>
      <c r="AW71" s="167"/>
      <c r="AX71" s="167"/>
      <c r="AY71" s="217"/>
      <c r="AZ71" s="217"/>
      <c r="BA71" s="217"/>
      <c r="BB71" s="217"/>
      <c r="BC71" s="217"/>
      <c r="BD71" s="167"/>
      <c r="BE71" s="217"/>
      <c r="BF71" s="217"/>
      <c r="BG71" s="218"/>
    </row>
    <row r="72" spans="1:59" ht="20.399999999999999" x14ac:dyDescent="0.3">
      <c r="A72" s="217"/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167"/>
      <c r="M72" s="217"/>
      <c r="N72" s="217"/>
      <c r="O72" s="217"/>
      <c r="P72" s="217"/>
      <c r="Q72" s="217"/>
      <c r="R72" s="217"/>
      <c r="S72" s="217"/>
      <c r="T72" s="217"/>
      <c r="U72" s="167"/>
      <c r="V72" s="217"/>
      <c r="W72" s="217"/>
      <c r="X72" s="217"/>
      <c r="Y72" s="217"/>
      <c r="Z72" s="217"/>
      <c r="AA72" s="217"/>
      <c r="AB72" s="217"/>
      <c r="AC72" s="167"/>
      <c r="AD72" s="217"/>
      <c r="AE72" s="217"/>
      <c r="AF72" s="167"/>
      <c r="AG72" s="217"/>
      <c r="AH72" s="217"/>
      <c r="AI72" s="56"/>
      <c r="AJ72" s="217"/>
      <c r="AK72" s="56"/>
      <c r="AL72" s="217"/>
      <c r="AM72" s="167"/>
      <c r="AN72" s="167"/>
      <c r="AO72" s="222"/>
      <c r="AP72" s="218"/>
      <c r="AQ72" s="218"/>
      <c r="AR72" s="221"/>
      <c r="AS72" s="218"/>
      <c r="AT72" s="217"/>
      <c r="AU72" s="217"/>
      <c r="AV72" s="218"/>
      <c r="AW72" s="167"/>
      <c r="AX72" s="167"/>
      <c r="AY72" s="217"/>
      <c r="AZ72" s="217"/>
      <c r="BA72" s="217"/>
      <c r="BB72" s="217"/>
      <c r="BC72" s="167"/>
      <c r="BD72" s="217"/>
      <c r="BE72" s="217"/>
      <c r="BF72" s="217"/>
      <c r="BG72" s="218"/>
    </row>
    <row r="73" spans="1:59" x14ac:dyDescent="0.3">
      <c r="A73" s="223"/>
      <c r="B73" s="223"/>
      <c r="C73" s="223"/>
      <c r="D73" s="223"/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23"/>
      <c r="Z73" s="223"/>
      <c r="AA73" s="223"/>
      <c r="AB73" s="223"/>
      <c r="AC73" s="223"/>
      <c r="AD73" s="223"/>
      <c r="AE73" s="223"/>
      <c r="AF73" s="223"/>
      <c r="AG73" s="223"/>
      <c r="AH73" s="223"/>
      <c r="AI73" s="223"/>
      <c r="AJ73" s="223"/>
      <c r="AK73" s="223"/>
      <c r="AL73" s="223"/>
      <c r="AM73" s="223"/>
      <c r="AN73" s="223"/>
      <c r="AO73" s="223"/>
      <c r="AP73" s="223"/>
      <c r="AQ73" s="223"/>
      <c r="AR73" s="223"/>
      <c r="AS73" s="223"/>
      <c r="AT73" s="223"/>
      <c r="AU73" s="223"/>
      <c r="AV73" s="223"/>
      <c r="AW73" s="223"/>
      <c r="AX73" s="223"/>
      <c r="AY73" s="223"/>
      <c r="AZ73" s="223"/>
      <c r="BA73" s="223"/>
      <c r="BB73" s="223"/>
      <c r="BC73" s="223"/>
      <c r="BD73" s="223"/>
      <c r="BE73" s="223"/>
      <c r="BF73" s="223"/>
      <c r="BG73" s="223"/>
    </row>
  </sheetData>
  <conditionalFormatting sqref="AZ8:BF12 AS8:AW12 C8:AQ12">
    <cfRule type="containsText" dxfId="291" priority="32" stopIfTrue="1" operator="containsText" text="V">
      <formula>NOT(ISERROR(SEARCH("V",C8)))</formula>
    </cfRule>
  </conditionalFormatting>
  <conditionalFormatting sqref="AX8:AX12">
    <cfRule type="containsText" dxfId="290" priority="30" stopIfTrue="1" operator="containsText" text="V">
      <formula>NOT(ISERROR(SEARCH("V",AX8)))</formula>
    </cfRule>
  </conditionalFormatting>
  <conditionalFormatting sqref="AY8:AY12">
    <cfRule type="containsText" dxfId="289" priority="28" stopIfTrue="1" operator="containsText" text="V">
      <formula>NOT(ISERROR(SEARCH("V",AY8)))</formula>
    </cfRule>
  </conditionalFormatting>
  <conditionalFormatting sqref="AR8:AR12">
    <cfRule type="containsText" dxfId="288" priority="26" stopIfTrue="1" operator="containsText" text="V">
      <formula>NOT(ISERROR(SEARCH("V",AR8)))</formula>
    </cfRule>
  </conditionalFormatting>
  <conditionalFormatting sqref="AZ26:BF30 AS26:AW30 C26:AQ30">
    <cfRule type="containsText" dxfId="287" priority="24" stopIfTrue="1" operator="containsText" text="V">
      <formula>NOT(ISERROR(SEARCH("V",C26)))</formula>
    </cfRule>
  </conditionalFormatting>
  <conditionalFormatting sqref="AX26:AX30">
    <cfRule type="containsText" dxfId="286" priority="22" stopIfTrue="1" operator="containsText" text="V">
      <formula>NOT(ISERROR(SEARCH("V",AX26)))</formula>
    </cfRule>
  </conditionalFormatting>
  <conditionalFormatting sqref="AY26:AY30">
    <cfRule type="containsText" dxfId="285" priority="20" stopIfTrue="1" operator="containsText" text="V">
      <formula>NOT(ISERROR(SEARCH("V",AY26)))</formula>
    </cfRule>
  </conditionalFormatting>
  <conditionalFormatting sqref="AR26:AR30">
    <cfRule type="containsText" dxfId="284" priority="18" stopIfTrue="1" operator="containsText" text="V">
      <formula>NOT(ISERROR(SEARCH("V",AR26)))</formula>
    </cfRule>
  </conditionalFormatting>
  <conditionalFormatting sqref="AZ44:BF48 AS44:AW48 C44:AQ48">
    <cfRule type="containsText" dxfId="283" priority="16" stopIfTrue="1" operator="containsText" text="V">
      <formula>NOT(ISERROR(SEARCH("V",C44)))</formula>
    </cfRule>
  </conditionalFormatting>
  <conditionalFormatting sqref="AX44:AX48">
    <cfRule type="containsText" dxfId="282" priority="14" stopIfTrue="1" operator="containsText" text="V">
      <formula>NOT(ISERROR(SEARCH("V",AX44)))</formula>
    </cfRule>
  </conditionalFormatting>
  <conditionalFormatting sqref="AY44:AY48">
    <cfRule type="containsText" dxfId="281" priority="12" stopIfTrue="1" operator="containsText" text="V">
      <formula>NOT(ISERROR(SEARCH("V",AY44)))</formula>
    </cfRule>
  </conditionalFormatting>
  <conditionalFormatting sqref="AR44:AR48">
    <cfRule type="containsText" dxfId="280" priority="10" stopIfTrue="1" operator="containsText" text="V">
      <formula>NOT(ISERROR(SEARCH("V",AR44)))</formula>
    </cfRule>
  </conditionalFormatting>
  <conditionalFormatting sqref="AZ62:BF66 AS62:AW66 C62:AQ66">
    <cfRule type="containsText" dxfId="279" priority="8" stopIfTrue="1" operator="containsText" text="V">
      <formula>NOT(ISERROR(SEARCH("V",C62)))</formula>
    </cfRule>
  </conditionalFormatting>
  <conditionalFormatting sqref="AX62:AX66">
    <cfRule type="containsText" dxfId="278" priority="6" stopIfTrue="1" operator="containsText" text="V">
      <formula>NOT(ISERROR(SEARCH("V",AX62)))</formula>
    </cfRule>
  </conditionalFormatting>
  <conditionalFormatting sqref="AY62:AY66">
    <cfRule type="containsText" dxfId="277" priority="4" stopIfTrue="1" operator="containsText" text="V">
      <formula>NOT(ISERROR(SEARCH("V",AY62)))</formula>
    </cfRule>
  </conditionalFormatting>
  <conditionalFormatting sqref="AR62:AR66">
    <cfRule type="containsText" dxfId="276" priority="2" stopIfTrue="1" operator="containsText" text="V">
      <formula>NOT(ISERROR(SEARCH("V",AR62)))</formula>
    </cfRule>
  </conditionalFormatting>
  <pageMargins left="0.7" right="0.7" top="0.75" bottom="0.75" header="0.3" footer="0.3"/>
  <pageSetup paperSize="8" scale="51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1" stopIfTrue="1" operator="containsText" id="{E47F3FDC-3F6E-41E9-8E6E-65C25906E247}">
            <xm:f>NOT(ISERROR(SEARCH($U$9,C8)))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AZ8:BF12 AS8:AW12 C8:AQ12</xm:sqref>
        </x14:conditionalFormatting>
        <x14:conditionalFormatting xmlns:xm="http://schemas.microsoft.com/office/excel/2006/main">
          <x14:cfRule type="containsText" priority="29" stopIfTrue="1" operator="containsText" id="{D66CFAF7-EC18-485C-A7FC-AB479B23DF53}">
            <xm:f>NOT(ISERROR(SEARCH($U$9,AX8)))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AX8:AX12</xm:sqref>
        </x14:conditionalFormatting>
        <x14:conditionalFormatting xmlns:xm="http://schemas.microsoft.com/office/excel/2006/main">
          <x14:cfRule type="containsText" priority="27" stopIfTrue="1" operator="containsText" id="{784418EF-5581-47B7-B700-474CEEB678AC}">
            <xm:f>NOT(ISERROR(SEARCH($U$9,AY8)))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AY8:AY12</xm:sqref>
        </x14:conditionalFormatting>
        <x14:conditionalFormatting xmlns:xm="http://schemas.microsoft.com/office/excel/2006/main">
          <x14:cfRule type="containsText" priority="25" stopIfTrue="1" operator="containsText" id="{09B075C4-3D8D-41B2-A23C-BEB600498791}">
            <xm:f>NOT(ISERROR(SEARCH($U$9,AR8)))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AR8:AR12</xm:sqref>
        </x14:conditionalFormatting>
        <x14:conditionalFormatting xmlns:xm="http://schemas.microsoft.com/office/excel/2006/main">
          <x14:cfRule type="containsText" priority="23" stopIfTrue="1" operator="containsText" id="{03D9FEF3-0AEC-44BF-AD3D-1C6DD3875753}">
            <xm:f>NOT(ISERROR(SEARCH($U$9,C26)))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AZ26:BF30 AS26:AW30 C26:AQ30</xm:sqref>
        </x14:conditionalFormatting>
        <x14:conditionalFormatting xmlns:xm="http://schemas.microsoft.com/office/excel/2006/main">
          <x14:cfRule type="containsText" priority="21" stopIfTrue="1" operator="containsText" id="{DAB4DF6B-4C9D-41CC-94CC-3585C3CEA13E}">
            <xm:f>NOT(ISERROR(SEARCH($U$9,AX26)))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AX26:AX30</xm:sqref>
        </x14:conditionalFormatting>
        <x14:conditionalFormatting xmlns:xm="http://schemas.microsoft.com/office/excel/2006/main">
          <x14:cfRule type="containsText" priority="19" stopIfTrue="1" operator="containsText" id="{50609C41-D472-4F88-86F4-D8BD8E5BE981}">
            <xm:f>NOT(ISERROR(SEARCH($U$9,AY26)))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AY26:AY30</xm:sqref>
        </x14:conditionalFormatting>
        <x14:conditionalFormatting xmlns:xm="http://schemas.microsoft.com/office/excel/2006/main">
          <x14:cfRule type="containsText" priority="17" stopIfTrue="1" operator="containsText" id="{4449997B-EF79-45F8-8974-6BD3ECD6F862}">
            <xm:f>NOT(ISERROR(SEARCH($U$9,AR26)))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AR26:AR30</xm:sqref>
        </x14:conditionalFormatting>
        <x14:conditionalFormatting xmlns:xm="http://schemas.microsoft.com/office/excel/2006/main">
          <x14:cfRule type="containsText" priority="15" stopIfTrue="1" operator="containsText" id="{A1DDA357-07C3-4795-93C7-FC922CCE6E63}">
            <xm:f>NOT(ISERROR(SEARCH($U$9,C44)))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AZ44:BF48 AS44:AW48 C44:AQ48</xm:sqref>
        </x14:conditionalFormatting>
        <x14:conditionalFormatting xmlns:xm="http://schemas.microsoft.com/office/excel/2006/main">
          <x14:cfRule type="containsText" priority="13" stopIfTrue="1" operator="containsText" id="{BB5E0C37-4C19-4DD7-B7E6-BE0FBC3C3AB2}">
            <xm:f>NOT(ISERROR(SEARCH($U$9,AX44)))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AX44:AX48</xm:sqref>
        </x14:conditionalFormatting>
        <x14:conditionalFormatting xmlns:xm="http://schemas.microsoft.com/office/excel/2006/main">
          <x14:cfRule type="containsText" priority="11" stopIfTrue="1" operator="containsText" id="{CAE9E678-550F-4EC9-8096-A8F16949D92F}">
            <xm:f>NOT(ISERROR(SEARCH($U$9,AY44)))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AY44:AY48</xm:sqref>
        </x14:conditionalFormatting>
        <x14:conditionalFormatting xmlns:xm="http://schemas.microsoft.com/office/excel/2006/main">
          <x14:cfRule type="containsText" priority="9" stopIfTrue="1" operator="containsText" id="{EA42B8AD-46AA-47FF-95C6-E02EFBF38A86}">
            <xm:f>NOT(ISERROR(SEARCH($U$9,AR44)))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AR44:AR48</xm:sqref>
        </x14:conditionalFormatting>
        <x14:conditionalFormatting xmlns:xm="http://schemas.microsoft.com/office/excel/2006/main">
          <x14:cfRule type="containsText" priority="7" stopIfTrue="1" operator="containsText" id="{7B3E20D6-2636-4E18-9CFC-E7B526D1A90E}">
            <xm:f>NOT(ISERROR(SEARCH($U$9,C62)))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AZ62:BF66 AS62:AW66 C62:AQ66</xm:sqref>
        </x14:conditionalFormatting>
        <x14:conditionalFormatting xmlns:xm="http://schemas.microsoft.com/office/excel/2006/main">
          <x14:cfRule type="containsText" priority="5" stopIfTrue="1" operator="containsText" id="{F6AA242E-33A2-4C0A-B7C5-B9919C62E8FA}">
            <xm:f>NOT(ISERROR(SEARCH($U$9,AX62)))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AX62:AX66</xm:sqref>
        </x14:conditionalFormatting>
        <x14:conditionalFormatting xmlns:xm="http://schemas.microsoft.com/office/excel/2006/main">
          <x14:cfRule type="containsText" priority="3" stopIfTrue="1" operator="containsText" id="{7E06CD8B-92E3-4838-A857-A853BCBD4C2B}">
            <xm:f>NOT(ISERROR(SEARCH($U$9,AY62)))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AY62:AY66</xm:sqref>
        </x14:conditionalFormatting>
        <x14:conditionalFormatting xmlns:xm="http://schemas.microsoft.com/office/excel/2006/main">
          <x14:cfRule type="containsText" priority="1" stopIfTrue="1" operator="containsText" id="{E830FED0-B8C0-453A-A7AA-84F12F0A5DA7}">
            <xm:f>NOT(ISERROR(SEARCH($U$9,AR62)))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AR62:AR66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74"/>
  <sheetViews>
    <sheetView zoomScale="50" zoomScaleNormal="50" workbookViewId="0">
      <selection activeCell="AQ12" activeCellId="3" sqref="AA12:AC12 AE12:AK12 AN12:AO12 AQ12:AU12"/>
    </sheetView>
  </sheetViews>
  <sheetFormatPr defaultColWidth="4.3828125" defaultRowHeight="17.399999999999999" x14ac:dyDescent="0.3"/>
  <cols>
    <col min="1" max="1" width="6.15234375" customWidth="1"/>
  </cols>
  <sheetData>
    <row r="1" spans="1:60" ht="21" thickBot="1" x14ac:dyDescent="0.3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</row>
    <row r="2" spans="1:60" ht="31.2" thickTop="1" thickBot="1" x14ac:dyDescent="0.35">
      <c r="A2" s="175" t="s">
        <v>54</v>
      </c>
      <c r="B2" s="176"/>
      <c r="C2" s="177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0" t="s">
        <v>57</v>
      </c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8"/>
      <c r="AR2" s="176"/>
      <c r="AS2" s="176"/>
      <c r="AT2" s="178"/>
      <c r="AU2" s="178"/>
      <c r="AV2" s="176"/>
      <c r="AW2" s="177" t="s">
        <v>65</v>
      </c>
      <c r="AX2" s="176"/>
      <c r="AY2" s="176"/>
      <c r="AZ2" s="176"/>
      <c r="BA2" s="176"/>
      <c r="BB2" s="176"/>
      <c r="BC2" s="176"/>
      <c r="BD2" s="176"/>
      <c r="BE2" s="176"/>
      <c r="BF2" s="179"/>
      <c r="BG2" s="6"/>
    </row>
    <row r="3" spans="1:60" ht="21.6" thickTop="1" thickBot="1" x14ac:dyDescent="0.35">
      <c r="A3" s="7" t="s">
        <v>0</v>
      </c>
      <c r="B3" s="8"/>
      <c r="C3" s="193">
        <v>34</v>
      </c>
      <c r="D3" s="11">
        <f t="shared" ref="D3:U3" si="0">C3+1</f>
        <v>35</v>
      </c>
      <c r="E3" s="10">
        <f t="shared" si="0"/>
        <v>36</v>
      </c>
      <c r="F3" s="10">
        <f t="shared" si="0"/>
        <v>37</v>
      </c>
      <c r="G3" s="10">
        <f t="shared" si="0"/>
        <v>38</v>
      </c>
      <c r="H3" s="10">
        <f t="shared" si="0"/>
        <v>39</v>
      </c>
      <c r="I3" s="10">
        <f t="shared" si="0"/>
        <v>40</v>
      </c>
      <c r="J3" s="10">
        <f t="shared" si="0"/>
        <v>41</v>
      </c>
      <c r="K3" s="11">
        <f t="shared" si="0"/>
        <v>42</v>
      </c>
      <c r="L3" s="193">
        <f t="shared" si="0"/>
        <v>43</v>
      </c>
      <c r="M3" s="11">
        <f>L3+1</f>
        <v>44</v>
      </c>
      <c r="N3" s="11">
        <f>M3+1</f>
        <v>45</v>
      </c>
      <c r="O3" s="10">
        <f t="shared" si="0"/>
        <v>46</v>
      </c>
      <c r="P3" s="10">
        <f t="shared" si="0"/>
        <v>47</v>
      </c>
      <c r="Q3" s="10">
        <f t="shared" si="0"/>
        <v>48</v>
      </c>
      <c r="R3" s="10">
        <f t="shared" si="0"/>
        <v>49</v>
      </c>
      <c r="S3" s="10">
        <f t="shared" si="0"/>
        <v>50</v>
      </c>
      <c r="T3" s="11">
        <f t="shared" si="0"/>
        <v>51</v>
      </c>
      <c r="U3" s="193">
        <f t="shared" si="0"/>
        <v>52</v>
      </c>
      <c r="V3" s="193">
        <v>1</v>
      </c>
      <c r="W3" s="11">
        <f>+V3+1</f>
        <v>2</v>
      </c>
      <c r="X3" s="10">
        <f t="shared" ref="X3:BE3" si="1">W3+1</f>
        <v>3</v>
      </c>
      <c r="Y3" s="10">
        <f t="shared" si="1"/>
        <v>4</v>
      </c>
      <c r="Z3" s="10">
        <f t="shared" si="1"/>
        <v>5</v>
      </c>
      <c r="AA3" s="11">
        <f t="shared" si="1"/>
        <v>6</v>
      </c>
      <c r="AB3" s="11">
        <f t="shared" si="1"/>
        <v>7</v>
      </c>
      <c r="AC3" s="11">
        <f>AB3+1</f>
        <v>8</v>
      </c>
      <c r="AD3" s="193">
        <f>AC3+1</f>
        <v>9</v>
      </c>
      <c r="AE3" s="10">
        <f>AD3+1</f>
        <v>10</v>
      </c>
      <c r="AF3" s="10">
        <f>AE3+1</f>
        <v>11</v>
      </c>
      <c r="AG3" s="10">
        <f t="shared" si="1"/>
        <v>12</v>
      </c>
      <c r="AH3" s="10">
        <f t="shared" si="1"/>
        <v>13</v>
      </c>
      <c r="AI3" s="10">
        <f t="shared" si="1"/>
        <v>14</v>
      </c>
      <c r="AJ3" s="10">
        <f t="shared" si="1"/>
        <v>15</v>
      </c>
      <c r="AK3" s="10">
        <f t="shared" si="1"/>
        <v>16</v>
      </c>
      <c r="AL3" s="193">
        <f t="shared" si="1"/>
        <v>17</v>
      </c>
      <c r="AM3" s="193">
        <f t="shared" si="1"/>
        <v>18</v>
      </c>
      <c r="AN3" s="11">
        <f t="shared" si="1"/>
        <v>19</v>
      </c>
      <c r="AO3" s="10">
        <f t="shared" si="1"/>
        <v>20</v>
      </c>
      <c r="AP3" s="10">
        <f t="shared" si="1"/>
        <v>21</v>
      </c>
      <c r="AQ3" s="10">
        <f t="shared" si="1"/>
        <v>22</v>
      </c>
      <c r="AR3" s="10">
        <f t="shared" si="1"/>
        <v>23</v>
      </c>
      <c r="AS3" s="10">
        <f t="shared" si="1"/>
        <v>24</v>
      </c>
      <c r="AT3" s="10">
        <f t="shared" si="1"/>
        <v>25</v>
      </c>
      <c r="AU3" s="10">
        <f t="shared" si="1"/>
        <v>26</v>
      </c>
      <c r="AV3" s="10">
        <f t="shared" si="1"/>
        <v>27</v>
      </c>
      <c r="AW3" s="113">
        <f t="shared" si="1"/>
        <v>28</v>
      </c>
      <c r="AX3" s="205">
        <f t="shared" si="1"/>
        <v>29</v>
      </c>
      <c r="AY3" s="193">
        <f t="shared" si="1"/>
        <v>30</v>
      </c>
      <c r="AZ3" s="193">
        <f t="shared" si="1"/>
        <v>31</v>
      </c>
      <c r="BA3" s="193">
        <f t="shared" si="1"/>
        <v>32</v>
      </c>
      <c r="BB3" s="193">
        <f t="shared" si="1"/>
        <v>33</v>
      </c>
      <c r="BC3" s="193">
        <f t="shared" si="1"/>
        <v>34</v>
      </c>
      <c r="BD3" s="106">
        <f t="shared" si="1"/>
        <v>35</v>
      </c>
      <c r="BE3" s="113">
        <f t="shared" si="1"/>
        <v>36</v>
      </c>
      <c r="BF3" s="63">
        <f>BE3+1</f>
        <v>37</v>
      </c>
      <c r="BG3" s="6"/>
    </row>
    <row r="4" spans="1:60" ht="21" thickTop="1" x14ac:dyDescent="0.3">
      <c r="A4" s="7" t="s">
        <v>1</v>
      </c>
      <c r="B4" s="8"/>
      <c r="C4" s="194">
        <v>42604</v>
      </c>
      <c r="D4" s="16">
        <f>C4+7</f>
        <v>42611</v>
      </c>
      <c r="E4" s="16">
        <f t="shared" ref="E4:BE4" si="2">D4+7</f>
        <v>42618</v>
      </c>
      <c r="F4" s="15">
        <f t="shared" si="2"/>
        <v>42625</v>
      </c>
      <c r="G4" s="15">
        <f t="shared" si="2"/>
        <v>42632</v>
      </c>
      <c r="H4" s="15">
        <f t="shared" si="2"/>
        <v>42639</v>
      </c>
      <c r="I4" s="15">
        <f t="shared" si="2"/>
        <v>42646</v>
      </c>
      <c r="J4" s="15">
        <f t="shared" si="2"/>
        <v>42653</v>
      </c>
      <c r="K4" s="16">
        <f t="shared" si="2"/>
        <v>42660</v>
      </c>
      <c r="L4" s="194">
        <f t="shared" si="2"/>
        <v>42667</v>
      </c>
      <c r="M4" s="16">
        <f>L4+7</f>
        <v>42674</v>
      </c>
      <c r="N4" s="16">
        <f>M4+7</f>
        <v>42681</v>
      </c>
      <c r="O4" s="15">
        <f t="shared" si="2"/>
        <v>42688</v>
      </c>
      <c r="P4" s="15">
        <f t="shared" si="2"/>
        <v>42695</v>
      </c>
      <c r="Q4" s="15">
        <f t="shared" si="2"/>
        <v>42702</v>
      </c>
      <c r="R4" s="15">
        <f t="shared" si="2"/>
        <v>42709</v>
      </c>
      <c r="S4" s="15">
        <f t="shared" si="2"/>
        <v>42716</v>
      </c>
      <c r="T4" s="16">
        <f t="shared" si="2"/>
        <v>42723</v>
      </c>
      <c r="U4" s="194">
        <f t="shared" si="2"/>
        <v>42730</v>
      </c>
      <c r="V4" s="194">
        <f t="shared" si="2"/>
        <v>42737</v>
      </c>
      <c r="W4" s="16">
        <f t="shared" si="2"/>
        <v>42744</v>
      </c>
      <c r="X4" s="15">
        <f t="shared" si="2"/>
        <v>42751</v>
      </c>
      <c r="Y4" s="15">
        <f t="shared" si="2"/>
        <v>42758</v>
      </c>
      <c r="Z4" s="15">
        <f t="shared" si="2"/>
        <v>42765</v>
      </c>
      <c r="AA4" s="16">
        <f t="shared" si="2"/>
        <v>42772</v>
      </c>
      <c r="AB4" s="16">
        <f t="shared" si="2"/>
        <v>42779</v>
      </c>
      <c r="AC4" s="16">
        <f>AB4+7</f>
        <v>42786</v>
      </c>
      <c r="AD4" s="194">
        <f>AC4+7</f>
        <v>42793</v>
      </c>
      <c r="AE4" s="15">
        <f>AD4+7</f>
        <v>42800</v>
      </c>
      <c r="AF4" s="15">
        <f>AE4+7</f>
        <v>42807</v>
      </c>
      <c r="AG4" s="15">
        <f t="shared" si="2"/>
        <v>42814</v>
      </c>
      <c r="AH4" s="15">
        <f t="shared" si="2"/>
        <v>42821</v>
      </c>
      <c r="AI4" s="15">
        <f t="shared" si="2"/>
        <v>42828</v>
      </c>
      <c r="AJ4" s="15">
        <f t="shared" si="2"/>
        <v>42835</v>
      </c>
      <c r="AK4" s="15">
        <f t="shared" si="2"/>
        <v>42842</v>
      </c>
      <c r="AL4" s="194">
        <f t="shared" si="2"/>
        <v>42849</v>
      </c>
      <c r="AM4" s="194">
        <f t="shared" si="2"/>
        <v>42856</v>
      </c>
      <c r="AN4" s="16">
        <f t="shared" si="2"/>
        <v>42863</v>
      </c>
      <c r="AO4" s="15">
        <f t="shared" si="2"/>
        <v>42870</v>
      </c>
      <c r="AP4" s="15">
        <f t="shared" si="2"/>
        <v>42877</v>
      </c>
      <c r="AQ4" s="15">
        <f t="shared" si="2"/>
        <v>42884</v>
      </c>
      <c r="AR4" s="15">
        <f t="shared" si="2"/>
        <v>42891</v>
      </c>
      <c r="AS4" s="15">
        <f t="shared" si="2"/>
        <v>42898</v>
      </c>
      <c r="AT4" s="15">
        <f t="shared" si="2"/>
        <v>42905</v>
      </c>
      <c r="AU4" s="15">
        <f t="shared" si="2"/>
        <v>42912</v>
      </c>
      <c r="AV4" s="15">
        <f t="shared" si="2"/>
        <v>42919</v>
      </c>
      <c r="AW4" s="157">
        <f t="shared" si="2"/>
        <v>42926</v>
      </c>
      <c r="AX4" s="206">
        <f t="shared" si="2"/>
        <v>42933</v>
      </c>
      <c r="AY4" s="194">
        <f t="shared" si="2"/>
        <v>42940</v>
      </c>
      <c r="AZ4" s="194">
        <f t="shared" si="2"/>
        <v>42947</v>
      </c>
      <c r="BA4" s="194">
        <f t="shared" si="2"/>
        <v>42954</v>
      </c>
      <c r="BB4" s="194">
        <f t="shared" si="2"/>
        <v>42961</v>
      </c>
      <c r="BC4" s="194">
        <f t="shared" si="2"/>
        <v>42968</v>
      </c>
      <c r="BD4" s="107">
        <f t="shared" si="2"/>
        <v>42975</v>
      </c>
      <c r="BE4" s="114">
        <f t="shared" si="2"/>
        <v>42982</v>
      </c>
      <c r="BF4" s="66">
        <f>BE4+7</f>
        <v>42989</v>
      </c>
      <c r="BG4" s="6"/>
    </row>
    <row r="5" spans="1:60" ht="21" thickBot="1" x14ac:dyDescent="0.35">
      <c r="A5" s="21"/>
      <c r="B5" s="148"/>
      <c r="C5" s="197" t="s">
        <v>67</v>
      </c>
      <c r="D5" s="28"/>
      <c r="E5" s="25" t="s">
        <v>2</v>
      </c>
      <c r="F5" s="25"/>
      <c r="G5" s="26"/>
      <c r="H5" s="26"/>
      <c r="I5" s="27" t="s">
        <v>3</v>
      </c>
      <c r="J5" s="27"/>
      <c r="K5" s="105"/>
      <c r="L5" s="195"/>
      <c r="M5" s="105"/>
      <c r="N5" s="25" t="s">
        <v>4</v>
      </c>
      <c r="O5" s="25"/>
      <c r="P5" s="26"/>
      <c r="Q5" s="26"/>
      <c r="R5" s="25" t="s">
        <v>5</v>
      </c>
      <c r="S5" s="25"/>
      <c r="T5" s="28"/>
      <c r="U5" s="200"/>
      <c r="V5" s="201" t="s">
        <v>6</v>
      </c>
      <c r="W5" s="105"/>
      <c r="X5" s="27"/>
      <c r="Y5" s="26"/>
      <c r="Z5" s="124"/>
      <c r="AA5" s="124" t="s">
        <v>7</v>
      </c>
      <c r="AB5" s="28"/>
      <c r="AC5" s="25"/>
      <c r="AD5" s="200"/>
      <c r="AE5" s="203" t="s">
        <v>8</v>
      </c>
      <c r="AF5" s="124"/>
      <c r="AG5" s="26"/>
      <c r="AH5" s="26"/>
      <c r="AI5" s="27" t="s">
        <v>9</v>
      </c>
      <c r="AJ5" s="27"/>
      <c r="AK5" s="27"/>
      <c r="AL5" s="200"/>
      <c r="AM5" s="195" t="s">
        <v>10</v>
      </c>
      <c r="AN5" s="105"/>
      <c r="AO5" s="26"/>
      <c r="AP5" s="26"/>
      <c r="AQ5" s="26"/>
      <c r="AR5" s="27" t="s">
        <v>11</v>
      </c>
      <c r="AS5" s="27"/>
      <c r="AT5" s="26"/>
      <c r="AU5" s="26"/>
      <c r="AV5" s="203" t="s">
        <v>12</v>
      </c>
      <c r="AW5" s="158"/>
      <c r="AX5" s="207"/>
      <c r="AY5" s="200"/>
      <c r="AZ5" s="200"/>
      <c r="BA5" s="195" t="s">
        <v>13</v>
      </c>
      <c r="BB5" s="197"/>
      <c r="BC5" s="195"/>
      <c r="BD5" s="28"/>
      <c r="BE5" s="158" t="s">
        <v>37</v>
      </c>
      <c r="BF5" s="104"/>
      <c r="BG5" s="6"/>
    </row>
    <row r="6" spans="1:60" ht="21.6" thickTop="1" thickBot="1" x14ac:dyDescent="0.35">
      <c r="A6" s="31" t="s">
        <v>14</v>
      </c>
      <c r="B6" s="32"/>
      <c r="C6" s="196" t="s">
        <v>15</v>
      </c>
      <c r="D6" s="196">
        <v>1</v>
      </c>
      <c r="E6" s="196">
        <f>+D6+1</f>
        <v>2</v>
      </c>
      <c r="F6" s="196">
        <f t="shared" ref="E6:K7" si="3">E6+1</f>
        <v>3</v>
      </c>
      <c r="G6" s="196">
        <f t="shared" si="3"/>
        <v>4</v>
      </c>
      <c r="H6" s="196">
        <f t="shared" si="3"/>
        <v>5</v>
      </c>
      <c r="I6" s="196">
        <f t="shared" si="3"/>
        <v>6</v>
      </c>
      <c r="J6" s="196">
        <f t="shared" si="3"/>
        <v>7</v>
      </c>
      <c r="K6" s="196">
        <f t="shared" si="3"/>
        <v>8</v>
      </c>
      <c r="L6" s="196" t="s">
        <v>15</v>
      </c>
      <c r="M6" s="196">
        <f>K6+1</f>
        <v>9</v>
      </c>
      <c r="N6" s="196">
        <f t="shared" ref="N6:T7" si="4">M6+1</f>
        <v>10</v>
      </c>
      <c r="O6" s="196">
        <f t="shared" si="4"/>
        <v>11</v>
      </c>
      <c r="P6" s="196">
        <f t="shared" si="4"/>
        <v>12</v>
      </c>
      <c r="Q6" s="196">
        <f t="shared" si="4"/>
        <v>13</v>
      </c>
      <c r="R6" s="196">
        <f t="shared" si="4"/>
        <v>14</v>
      </c>
      <c r="S6" s="196">
        <f t="shared" si="4"/>
        <v>15</v>
      </c>
      <c r="T6" s="196">
        <f t="shared" si="4"/>
        <v>16</v>
      </c>
      <c r="U6" s="196" t="s">
        <v>15</v>
      </c>
      <c r="V6" s="196" t="s">
        <v>15</v>
      </c>
      <c r="W6" s="196">
        <f>+T6+1</f>
        <v>17</v>
      </c>
      <c r="X6" s="196">
        <f t="shared" ref="X6:AC7" si="5">W6+1</f>
        <v>18</v>
      </c>
      <c r="Y6" s="196">
        <f t="shared" si="5"/>
        <v>19</v>
      </c>
      <c r="Z6" s="196">
        <f t="shared" si="5"/>
        <v>20</v>
      </c>
      <c r="AA6" s="196">
        <f t="shared" si="5"/>
        <v>21</v>
      </c>
      <c r="AB6" s="196">
        <f t="shared" si="5"/>
        <v>22</v>
      </c>
      <c r="AC6" s="196">
        <f t="shared" si="5"/>
        <v>23</v>
      </c>
      <c r="AD6" s="196" t="s">
        <v>15</v>
      </c>
      <c r="AE6" s="196">
        <f>AC6+1</f>
        <v>24</v>
      </c>
      <c r="AF6" s="196">
        <f t="shared" ref="AF6:AK7" si="6">AE6+1</f>
        <v>25</v>
      </c>
      <c r="AG6" s="196">
        <f t="shared" si="6"/>
        <v>26</v>
      </c>
      <c r="AH6" s="196">
        <f t="shared" si="6"/>
        <v>27</v>
      </c>
      <c r="AI6" s="196">
        <f t="shared" si="6"/>
        <v>28</v>
      </c>
      <c r="AJ6" s="196">
        <f t="shared" si="6"/>
        <v>29</v>
      </c>
      <c r="AK6" s="196">
        <f t="shared" si="6"/>
        <v>30</v>
      </c>
      <c r="AL6" s="196" t="s">
        <v>15</v>
      </c>
      <c r="AM6" s="196" t="s">
        <v>15</v>
      </c>
      <c r="AN6" s="196">
        <f>+AK6+1</f>
        <v>31</v>
      </c>
      <c r="AO6" s="196">
        <f>AN6+1</f>
        <v>32</v>
      </c>
      <c r="AP6" s="196">
        <f>AO6+1</f>
        <v>33</v>
      </c>
      <c r="AQ6" s="196">
        <f t="shared" ref="AQ6:AW6" si="7">+AP6+1</f>
        <v>34</v>
      </c>
      <c r="AR6" s="196">
        <f t="shared" si="7"/>
        <v>35</v>
      </c>
      <c r="AS6" s="196">
        <f t="shared" si="7"/>
        <v>36</v>
      </c>
      <c r="AT6" s="196">
        <f t="shared" si="7"/>
        <v>37</v>
      </c>
      <c r="AU6" s="196">
        <f t="shared" si="7"/>
        <v>38</v>
      </c>
      <c r="AV6" s="196">
        <f t="shared" si="7"/>
        <v>39</v>
      </c>
      <c r="AW6" s="198">
        <f t="shared" si="7"/>
        <v>40</v>
      </c>
      <c r="AX6" s="199" t="s">
        <v>15</v>
      </c>
      <c r="AY6" s="196" t="s">
        <v>15</v>
      </c>
      <c r="AZ6" s="196" t="s">
        <v>15</v>
      </c>
      <c r="BA6" s="196" t="s">
        <v>15</v>
      </c>
      <c r="BB6" s="196" t="s">
        <v>15</v>
      </c>
      <c r="BC6" s="196" t="s">
        <v>15</v>
      </c>
      <c r="BD6" s="108">
        <v>1</v>
      </c>
      <c r="BE6" s="118">
        <f>+BD6+1</f>
        <v>2</v>
      </c>
      <c r="BF6" s="72">
        <f>+BE6+1</f>
        <v>3</v>
      </c>
      <c r="BG6" s="6"/>
    </row>
    <row r="7" spans="1:60" ht="21.6" thickTop="1" thickBot="1" x14ac:dyDescent="0.35">
      <c r="A7" s="31" t="s">
        <v>36</v>
      </c>
      <c r="B7" s="32"/>
      <c r="C7" s="196" t="s">
        <v>15</v>
      </c>
      <c r="D7" s="174">
        <v>1</v>
      </c>
      <c r="E7" s="174">
        <f t="shared" si="3"/>
        <v>2</v>
      </c>
      <c r="F7" s="174">
        <f t="shared" si="3"/>
        <v>3</v>
      </c>
      <c r="G7" s="174">
        <f t="shared" si="3"/>
        <v>4</v>
      </c>
      <c r="H7" s="174">
        <f t="shared" si="3"/>
        <v>5</v>
      </c>
      <c r="I7" s="174">
        <f t="shared" si="3"/>
        <v>6</v>
      </c>
      <c r="J7" s="174">
        <f t="shared" si="3"/>
        <v>7</v>
      </c>
      <c r="K7" s="174">
        <f t="shared" si="3"/>
        <v>8</v>
      </c>
      <c r="L7" s="196" t="s">
        <v>15</v>
      </c>
      <c r="M7" s="174">
        <f>K7+1</f>
        <v>9</v>
      </c>
      <c r="N7" s="174">
        <f t="shared" si="4"/>
        <v>10</v>
      </c>
      <c r="O7" s="153">
        <v>1</v>
      </c>
      <c r="P7" s="153">
        <f>+O7+1</f>
        <v>2</v>
      </c>
      <c r="Q7" s="153">
        <f t="shared" si="4"/>
        <v>3</v>
      </c>
      <c r="R7" s="153">
        <f>Q7+1</f>
        <v>4</v>
      </c>
      <c r="S7" s="153">
        <f>R7+1</f>
        <v>5</v>
      </c>
      <c r="T7" s="153">
        <f>S7+1</f>
        <v>6</v>
      </c>
      <c r="U7" s="196" t="s">
        <v>15</v>
      </c>
      <c r="V7" s="196" t="s">
        <v>15</v>
      </c>
      <c r="W7" s="153">
        <f>+T7+1</f>
        <v>7</v>
      </c>
      <c r="X7" s="153">
        <f>W7+1</f>
        <v>8</v>
      </c>
      <c r="Y7" s="153">
        <f>X7+1</f>
        <v>9</v>
      </c>
      <c r="Z7" s="153">
        <f>Y7+1</f>
        <v>10</v>
      </c>
      <c r="AA7" s="174">
        <v>1</v>
      </c>
      <c r="AB7" s="174">
        <f t="shared" si="5"/>
        <v>2</v>
      </c>
      <c r="AC7" s="174">
        <f t="shared" si="5"/>
        <v>3</v>
      </c>
      <c r="AD7" s="196" t="s">
        <v>15</v>
      </c>
      <c r="AE7" s="174">
        <f>AC7+1</f>
        <v>4</v>
      </c>
      <c r="AF7" s="174">
        <f t="shared" si="6"/>
        <v>5</v>
      </c>
      <c r="AG7" s="174">
        <f t="shared" si="6"/>
        <v>6</v>
      </c>
      <c r="AH7" s="174">
        <f t="shared" si="6"/>
        <v>7</v>
      </c>
      <c r="AI7" s="174">
        <f t="shared" si="6"/>
        <v>8</v>
      </c>
      <c r="AJ7" s="174">
        <f t="shared" si="6"/>
        <v>9</v>
      </c>
      <c r="AK7" s="174">
        <f t="shared" si="6"/>
        <v>10</v>
      </c>
      <c r="AL7" s="196" t="s">
        <v>15</v>
      </c>
      <c r="AM7" s="196" t="s">
        <v>15</v>
      </c>
      <c r="AN7" s="153">
        <v>1</v>
      </c>
      <c r="AO7" s="153">
        <f>AN7+1</f>
        <v>2</v>
      </c>
      <c r="AP7" s="153">
        <f>AO7+1</f>
        <v>3</v>
      </c>
      <c r="AQ7" s="153">
        <f t="shared" ref="AQ7:AW7" si="8">AP7+1</f>
        <v>4</v>
      </c>
      <c r="AR7" s="153">
        <f t="shared" si="8"/>
        <v>5</v>
      </c>
      <c r="AS7" s="153">
        <f t="shared" si="8"/>
        <v>6</v>
      </c>
      <c r="AT7" s="153">
        <f t="shared" si="8"/>
        <v>7</v>
      </c>
      <c r="AU7" s="153">
        <f t="shared" si="8"/>
        <v>8</v>
      </c>
      <c r="AV7" s="153">
        <f t="shared" si="8"/>
        <v>9</v>
      </c>
      <c r="AW7" s="159">
        <f t="shared" si="8"/>
        <v>10</v>
      </c>
      <c r="AX7" s="199" t="s">
        <v>15</v>
      </c>
      <c r="AY7" s="196" t="s">
        <v>15</v>
      </c>
      <c r="AZ7" s="196" t="s">
        <v>15</v>
      </c>
      <c r="BA7" s="196" t="s">
        <v>15</v>
      </c>
      <c r="BB7" s="196" t="s">
        <v>15</v>
      </c>
      <c r="BC7" s="196" t="s">
        <v>15</v>
      </c>
      <c r="BD7" s="108" t="s">
        <v>15</v>
      </c>
      <c r="BE7" s="118" t="s">
        <v>15</v>
      </c>
      <c r="BF7" s="72" t="s">
        <v>15</v>
      </c>
      <c r="BG7" s="6"/>
      <c r="BH7" s="167" t="s">
        <v>77</v>
      </c>
    </row>
    <row r="8" spans="1:60" ht="21" thickTop="1" x14ac:dyDescent="0.3">
      <c r="A8" s="37"/>
      <c r="B8" s="38" t="s">
        <v>16</v>
      </c>
      <c r="C8" s="154" t="s">
        <v>17</v>
      </c>
      <c r="D8" s="122"/>
      <c r="E8" s="122"/>
      <c r="F8" s="122"/>
      <c r="G8" s="122"/>
      <c r="H8" s="122"/>
      <c r="I8" s="122"/>
      <c r="J8" s="122"/>
      <c r="K8" s="122"/>
      <c r="L8" s="122" t="s">
        <v>17</v>
      </c>
      <c r="M8" s="122"/>
      <c r="N8" s="122"/>
      <c r="O8" s="122"/>
      <c r="P8" s="122"/>
      <c r="Q8" s="122"/>
      <c r="R8" s="122"/>
      <c r="S8" s="122"/>
      <c r="T8" s="214"/>
      <c r="U8" s="145" t="s">
        <v>34</v>
      </c>
      <c r="V8" s="122" t="s">
        <v>17</v>
      </c>
      <c r="W8" s="122"/>
      <c r="X8" s="122"/>
      <c r="Y8" s="122"/>
      <c r="Z8" s="122"/>
      <c r="AA8" s="122"/>
      <c r="AB8" s="122"/>
      <c r="AC8" s="122"/>
      <c r="AD8" s="122" t="s">
        <v>17</v>
      </c>
      <c r="AE8" s="122"/>
      <c r="AF8" s="122"/>
      <c r="AG8" s="122"/>
      <c r="AH8" s="122"/>
      <c r="AI8" s="122"/>
      <c r="AJ8" s="122"/>
      <c r="AK8" s="145" t="s">
        <v>34</v>
      </c>
      <c r="AL8" s="122" t="s">
        <v>17</v>
      </c>
      <c r="AM8" s="122" t="s">
        <v>17</v>
      </c>
      <c r="AN8" s="122"/>
      <c r="AO8" s="122"/>
      <c r="AP8" s="122"/>
      <c r="AQ8" s="122"/>
      <c r="AR8" s="145" t="s">
        <v>34</v>
      </c>
      <c r="AS8" s="145"/>
      <c r="AT8" s="145"/>
      <c r="AU8" s="122"/>
      <c r="AV8" s="122"/>
      <c r="AW8" s="122"/>
      <c r="AX8" s="106" t="s">
        <v>17</v>
      </c>
      <c r="AY8" s="122" t="s">
        <v>17</v>
      </c>
      <c r="AZ8" s="122" t="s">
        <v>17</v>
      </c>
      <c r="BA8" s="122" t="s">
        <v>17</v>
      </c>
      <c r="BB8" s="122" t="s">
        <v>17</v>
      </c>
      <c r="BC8" s="122" t="s">
        <v>17</v>
      </c>
      <c r="BD8" s="109"/>
      <c r="BE8" s="119"/>
      <c r="BF8" s="146"/>
      <c r="BG8" s="6"/>
    </row>
    <row r="9" spans="1:60" ht="20.399999999999999" x14ac:dyDescent="0.3">
      <c r="A9" s="44">
        <v>2016</v>
      </c>
      <c r="B9" s="41" t="s">
        <v>20</v>
      </c>
      <c r="C9" s="155" t="s">
        <v>17</v>
      </c>
      <c r="D9" s="122"/>
      <c r="E9" s="122"/>
      <c r="F9" s="122"/>
      <c r="G9" s="122"/>
      <c r="H9" s="122"/>
      <c r="I9" s="122"/>
      <c r="J9" s="122"/>
      <c r="K9" s="122"/>
      <c r="L9" s="122" t="s">
        <v>17</v>
      </c>
      <c r="M9" s="122"/>
      <c r="N9" s="122"/>
      <c r="O9" s="122"/>
      <c r="P9" s="122"/>
      <c r="Q9" s="122"/>
      <c r="R9" s="122"/>
      <c r="S9" s="122"/>
      <c r="T9" s="214"/>
      <c r="U9" s="122" t="s">
        <v>17</v>
      </c>
      <c r="V9" s="122" t="s">
        <v>17</v>
      </c>
      <c r="W9" s="122"/>
      <c r="X9" s="122"/>
      <c r="Y9" s="122"/>
      <c r="Z9" s="122"/>
      <c r="AA9" s="122"/>
      <c r="AB9" s="122"/>
      <c r="AC9" s="122"/>
      <c r="AD9" s="122" t="s">
        <v>17</v>
      </c>
      <c r="AE9" s="122"/>
      <c r="AF9" s="122"/>
      <c r="AG9" s="122"/>
      <c r="AH9" s="122"/>
      <c r="AI9" s="122"/>
      <c r="AJ9" s="122"/>
      <c r="AK9" s="122"/>
      <c r="AL9" s="122" t="s">
        <v>17</v>
      </c>
      <c r="AM9" s="122" t="s">
        <v>17</v>
      </c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09" t="s">
        <v>17</v>
      </c>
      <c r="AY9" s="122" t="s">
        <v>17</v>
      </c>
      <c r="AZ9" s="122" t="s">
        <v>17</v>
      </c>
      <c r="BA9" s="122" t="s">
        <v>17</v>
      </c>
      <c r="BB9" s="122" t="s">
        <v>17</v>
      </c>
      <c r="BC9" s="122" t="s">
        <v>17</v>
      </c>
      <c r="BD9" s="109"/>
      <c r="BE9" s="119"/>
      <c r="BF9" s="146"/>
      <c r="BG9" s="6"/>
    </row>
    <row r="10" spans="1:60" ht="21" thickBot="1" x14ac:dyDescent="0.35">
      <c r="A10" s="44" t="s">
        <v>21</v>
      </c>
      <c r="B10" s="41" t="s">
        <v>22</v>
      </c>
      <c r="C10" s="155" t="s">
        <v>17</v>
      </c>
      <c r="D10" s="235" t="s">
        <v>92</v>
      </c>
      <c r="E10" s="236"/>
      <c r="F10" s="236"/>
      <c r="G10" s="236"/>
      <c r="H10" s="236"/>
      <c r="I10" s="214"/>
      <c r="J10" s="214"/>
      <c r="K10" s="214"/>
      <c r="L10" s="122" t="s">
        <v>17</v>
      </c>
      <c r="M10" s="214"/>
      <c r="N10" s="214"/>
      <c r="O10" s="214"/>
      <c r="P10" s="214"/>
      <c r="Q10" s="214"/>
      <c r="R10" s="214"/>
      <c r="S10" s="214"/>
      <c r="T10" s="214"/>
      <c r="U10" s="122" t="s">
        <v>17</v>
      </c>
      <c r="V10" s="122" t="s">
        <v>17</v>
      </c>
      <c r="W10" s="214"/>
      <c r="X10" s="214"/>
      <c r="Y10" s="214"/>
      <c r="Z10" s="214"/>
      <c r="AA10" s="122"/>
      <c r="AB10" s="122"/>
      <c r="AC10" s="122"/>
      <c r="AD10" s="122" t="s">
        <v>17</v>
      </c>
      <c r="AE10" s="122"/>
      <c r="AF10" s="122"/>
      <c r="AG10" s="122"/>
      <c r="AH10" s="122"/>
      <c r="AI10" s="122"/>
      <c r="AJ10" s="122"/>
      <c r="AK10" s="122"/>
      <c r="AL10" s="122" t="s">
        <v>17</v>
      </c>
      <c r="AM10" s="122" t="s">
        <v>17</v>
      </c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09" t="s">
        <v>17</v>
      </c>
      <c r="AY10" s="122" t="s">
        <v>17</v>
      </c>
      <c r="AZ10" s="122" t="s">
        <v>17</v>
      </c>
      <c r="BA10" s="122" t="s">
        <v>17</v>
      </c>
      <c r="BB10" s="122" t="s">
        <v>17</v>
      </c>
      <c r="BC10" s="122" t="s">
        <v>17</v>
      </c>
      <c r="BD10" s="109"/>
      <c r="BE10" s="119"/>
      <c r="BF10" s="146"/>
      <c r="BG10" s="6"/>
    </row>
    <row r="11" spans="1:60" ht="21" thickTop="1" x14ac:dyDescent="0.3">
      <c r="A11" s="44">
        <v>2017</v>
      </c>
      <c r="B11" s="41" t="s">
        <v>23</v>
      </c>
      <c r="C11" s="155" t="s">
        <v>17</v>
      </c>
      <c r="D11" s="122"/>
      <c r="E11" s="122"/>
      <c r="F11" s="122"/>
      <c r="G11" s="122"/>
      <c r="H11" s="122"/>
      <c r="I11" s="122"/>
      <c r="J11" s="122"/>
      <c r="K11" s="122"/>
      <c r="L11" s="122" t="s">
        <v>17</v>
      </c>
      <c r="M11" s="122"/>
      <c r="N11" s="122"/>
      <c r="O11" s="122"/>
      <c r="P11" s="122"/>
      <c r="Q11" s="122"/>
      <c r="R11" s="122"/>
      <c r="S11" s="122"/>
      <c r="T11" s="214"/>
      <c r="U11" s="122" t="s">
        <v>17</v>
      </c>
      <c r="V11" s="122" t="s">
        <v>17</v>
      </c>
      <c r="W11" s="122"/>
      <c r="X11" s="122"/>
      <c r="Y11" s="122"/>
      <c r="Z11" s="122"/>
      <c r="AA11" s="122"/>
      <c r="AB11" s="122"/>
      <c r="AC11" s="122"/>
      <c r="AD11" s="122" t="s">
        <v>17</v>
      </c>
      <c r="AE11" s="122"/>
      <c r="AF11" s="122"/>
      <c r="AG11" s="122"/>
      <c r="AH11" s="122"/>
      <c r="AI11" s="122"/>
      <c r="AJ11" s="163" t="s">
        <v>56</v>
      </c>
      <c r="AK11" s="122"/>
      <c r="AL11" s="145" t="s">
        <v>34</v>
      </c>
      <c r="AM11" s="122" t="s">
        <v>17</v>
      </c>
      <c r="AN11" s="122"/>
      <c r="AO11" s="122"/>
      <c r="AP11" s="145" t="s">
        <v>34</v>
      </c>
      <c r="AQ11" s="122"/>
      <c r="AR11" s="122"/>
      <c r="AS11" s="122"/>
      <c r="AT11" s="122"/>
      <c r="AU11" s="122"/>
      <c r="AV11" s="122"/>
      <c r="AW11" s="122"/>
      <c r="AX11" s="109" t="s">
        <v>17</v>
      </c>
      <c r="AY11" s="122" t="s">
        <v>17</v>
      </c>
      <c r="AZ11" s="122" t="s">
        <v>17</v>
      </c>
      <c r="BA11" s="122" t="s">
        <v>17</v>
      </c>
      <c r="BB11" s="122" t="s">
        <v>17</v>
      </c>
      <c r="BC11" s="122" t="s">
        <v>17</v>
      </c>
      <c r="BD11" s="109"/>
      <c r="BE11" s="119"/>
      <c r="BF11" s="146"/>
      <c r="BG11" s="6"/>
    </row>
    <row r="12" spans="1:60" ht="21" thickBot="1" x14ac:dyDescent="0.35">
      <c r="A12" s="46"/>
      <c r="B12" s="47" t="s">
        <v>24</v>
      </c>
      <c r="C12" s="156" t="s">
        <v>17</v>
      </c>
      <c r="D12" s="123"/>
      <c r="E12" s="123"/>
      <c r="F12" s="123"/>
      <c r="G12" s="123"/>
      <c r="H12" s="123"/>
      <c r="I12" s="123"/>
      <c r="J12" s="123"/>
      <c r="K12" s="123"/>
      <c r="L12" s="123" t="s">
        <v>17</v>
      </c>
      <c r="M12" s="123"/>
      <c r="N12" s="123"/>
      <c r="O12" s="123"/>
      <c r="P12" s="123"/>
      <c r="Q12" s="123"/>
      <c r="R12" s="123"/>
      <c r="S12" s="123"/>
      <c r="T12" s="213"/>
      <c r="U12" s="123" t="s">
        <v>17</v>
      </c>
      <c r="V12" s="123" t="s">
        <v>17</v>
      </c>
      <c r="W12" s="123"/>
      <c r="X12" s="123"/>
      <c r="Y12" s="123"/>
      <c r="Z12" s="123"/>
      <c r="AA12" s="213"/>
      <c r="AB12" s="213"/>
      <c r="AC12" s="213"/>
      <c r="AD12" s="123" t="s">
        <v>17</v>
      </c>
      <c r="AE12" s="213"/>
      <c r="AF12" s="213"/>
      <c r="AG12" s="213"/>
      <c r="AH12" s="213"/>
      <c r="AI12" s="213"/>
      <c r="AJ12" s="229" t="s">
        <v>34</v>
      </c>
      <c r="AK12" s="213"/>
      <c r="AL12" s="123" t="s">
        <v>17</v>
      </c>
      <c r="AM12" s="145" t="s">
        <v>34</v>
      </c>
      <c r="AN12" s="213"/>
      <c r="AO12" s="213"/>
      <c r="AP12" s="123" t="s">
        <v>17</v>
      </c>
      <c r="AQ12" s="213"/>
      <c r="AR12" s="213"/>
      <c r="AS12" s="213"/>
      <c r="AT12" s="213"/>
      <c r="AU12" s="213"/>
      <c r="AV12" s="123"/>
      <c r="AW12" s="123"/>
      <c r="AX12" s="110" t="s">
        <v>17</v>
      </c>
      <c r="AY12" s="123" t="s">
        <v>17</v>
      </c>
      <c r="AZ12" s="123" t="s">
        <v>17</v>
      </c>
      <c r="BA12" s="123" t="s">
        <v>17</v>
      </c>
      <c r="BB12" s="123" t="s">
        <v>17</v>
      </c>
      <c r="BC12" s="123" t="s">
        <v>17</v>
      </c>
      <c r="BD12" s="110"/>
      <c r="BE12" s="120"/>
      <c r="BF12" s="147"/>
      <c r="BG12" s="6"/>
    </row>
    <row r="13" spans="1:60" ht="21" thickTop="1" x14ac:dyDescent="0.3">
      <c r="A13" s="7" t="s">
        <v>59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51" t="s">
        <v>25</v>
      </c>
      <c r="M13" s="51"/>
      <c r="N13" s="51"/>
      <c r="O13" s="51"/>
      <c r="P13" s="51"/>
      <c r="Q13" s="51"/>
      <c r="R13" s="51"/>
      <c r="S13" s="51"/>
      <c r="T13" s="51"/>
      <c r="U13" s="51" t="s">
        <v>25</v>
      </c>
      <c r="V13" s="51" t="s">
        <v>25</v>
      </c>
      <c r="W13" s="51"/>
      <c r="X13" s="51"/>
      <c r="Y13" s="51"/>
      <c r="Z13" s="51"/>
      <c r="AA13" s="51"/>
      <c r="AB13" s="51"/>
      <c r="AC13" s="51"/>
      <c r="AD13" s="51" t="s">
        <v>25</v>
      </c>
      <c r="AE13" s="51"/>
      <c r="AF13" s="51"/>
      <c r="AG13" s="51"/>
      <c r="AH13" s="51"/>
      <c r="AI13" s="51"/>
      <c r="AJ13" s="51" t="s">
        <v>25</v>
      </c>
      <c r="AK13" s="51" t="s">
        <v>25</v>
      </c>
      <c r="AL13" s="51" t="s">
        <v>25</v>
      </c>
      <c r="AM13" s="51" t="s">
        <v>25</v>
      </c>
      <c r="AN13" s="51"/>
      <c r="AO13" s="51"/>
      <c r="AP13" s="51" t="s">
        <v>25</v>
      </c>
      <c r="AQ13" s="51"/>
      <c r="AR13" s="51" t="s">
        <v>25</v>
      </c>
      <c r="AS13" s="149"/>
      <c r="AT13" s="51"/>
      <c r="AU13" s="51"/>
      <c r="AV13" s="149"/>
      <c r="AW13" s="51"/>
      <c r="AX13" s="51" t="s">
        <v>25</v>
      </c>
      <c r="AY13" s="8"/>
      <c r="AZ13" s="8"/>
      <c r="BA13" s="8"/>
      <c r="BB13" s="8"/>
      <c r="BC13" s="8"/>
      <c r="BD13" s="8"/>
      <c r="BE13" s="8"/>
      <c r="BF13" s="53"/>
      <c r="BG13" s="6"/>
    </row>
    <row r="14" spans="1:60" ht="20.399999999999999" x14ac:dyDescent="0.3">
      <c r="A14" s="21" t="s">
        <v>66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50" t="s">
        <v>70</v>
      </c>
      <c r="M14" s="150"/>
      <c r="N14" s="150"/>
      <c r="O14" s="150"/>
      <c r="P14" s="150"/>
      <c r="Q14" s="150"/>
      <c r="R14" s="150"/>
      <c r="S14" s="150"/>
      <c r="T14" s="150"/>
      <c r="U14" s="150" t="s">
        <v>70</v>
      </c>
      <c r="V14" s="150" t="s">
        <v>70</v>
      </c>
      <c r="W14" s="150"/>
      <c r="X14" s="150"/>
      <c r="Y14" s="150"/>
      <c r="Z14" s="150"/>
      <c r="AA14" s="150"/>
      <c r="AB14" s="150"/>
      <c r="AC14" s="150"/>
      <c r="AD14" s="150" t="s">
        <v>70</v>
      </c>
      <c r="AE14" s="150"/>
      <c r="AF14" s="150"/>
      <c r="AG14" s="150"/>
      <c r="AH14" s="150"/>
      <c r="AI14" s="150"/>
      <c r="AJ14" s="150" t="s">
        <v>70</v>
      </c>
      <c r="AK14" s="150" t="s">
        <v>70</v>
      </c>
      <c r="AL14" s="150" t="s">
        <v>70</v>
      </c>
      <c r="AM14" s="150" t="s">
        <v>70</v>
      </c>
      <c r="AN14" s="150"/>
      <c r="AO14" s="150"/>
      <c r="AP14" s="150" t="s">
        <v>70</v>
      </c>
      <c r="AQ14" s="150"/>
      <c r="AR14" s="150" t="s">
        <v>70</v>
      </c>
      <c r="AS14" s="149"/>
      <c r="AT14" s="150"/>
      <c r="AU14" s="150"/>
      <c r="AV14" s="149"/>
      <c r="AW14" s="150"/>
      <c r="AX14" s="150" t="s">
        <v>70</v>
      </c>
      <c r="AY14" s="148"/>
      <c r="AZ14" s="148"/>
      <c r="BA14" s="148"/>
      <c r="BB14" s="148"/>
      <c r="BC14" s="148"/>
      <c r="BD14" s="148"/>
      <c r="BE14" s="148"/>
      <c r="BF14" s="53"/>
      <c r="BG14" s="6"/>
    </row>
    <row r="15" spans="1:60" ht="20.399999999999999" x14ac:dyDescent="0.3">
      <c r="A15" s="21" t="s">
        <v>64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50" t="s">
        <v>25</v>
      </c>
      <c r="M15" s="150"/>
      <c r="N15" s="150"/>
      <c r="O15" s="150"/>
      <c r="P15" s="150"/>
      <c r="Q15" s="150"/>
      <c r="R15" s="150"/>
      <c r="S15" s="150"/>
      <c r="T15" s="150"/>
      <c r="U15" s="150" t="s">
        <v>25</v>
      </c>
      <c r="V15" s="150" t="s">
        <v>25</v>
      </c>
      <c r="W15" s="150"/>
      <c r="X15" s="150"/>
      <c r="Y15" s="150"/>
      <c r="Z15" s="150"/>
      <c r="AA15" s="150"/>
      <c r="AB15" s="150"/>
      <c r="AC15" s="150"/>
      <c r="AD15" s="150" t="s">
        <v>25</v>
      </c>
      <c r="AE15" s="150"/>
      <c r="AF15" s="150"/>
      <c r="AG15" s="150"/>
      <c r="AH15" s="150"/>
      <c r="AI15" s="150"/>
      <c r="AJ15" s="151" t="s">
        <v>26</v>
      </c>
      <c r="AK15" s="151"/>
      <c r="AL15" s="150" t="s">
        <v>25</v>
      </c>
      <c r="AM15" s="204" t="s">
        <v>68</v>
      </c>
      <c r="AN15" s="152"/>
      <c r="AO15" s="152"/>
      <c r="AP15" s="150" t="s">
        <v>25</v>
      </c>
      <c r="AQ15" s="151"/>
      <c r="AR15" s="148" t="s">
        <v>27</v>
      </c>
      <c r="AS15" s="149"/>
      <c r="AT15" s="148"/>
      <c r="AU15" s="151"/>
      <c r="AV15" s="149"/>
      <c r="AW15" s="150"/>
      <c r="AX15" s="150" t="s">
        <v>25</v>
      </c>
      <c r="AY15" s="148"/>
      <c r="AZ15" s="148"/>
      <c r="BA15" s="148"/>
      <c r="BB15" s="148"/>
      <c r="BC15" s="148"/>
      <c r="BD15" s="148"/>
      <c r="BE15" s="148"/>
      <c r="BF15" s="53"/>
      <c r="BG15" s="6"/>
    </row>
    <row r="16" spans="1:60" ht="20.399999999999999" x14ac:dyDescent="0.3">
      <c r="A16" s="21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 t="s">
        <v>28</v>
      </c>
      <c r="M16" s="148"/>
      <c r="N16" s="148"/>
      <c r="O16" s="148"/>
      <c r="P16" s="148"/>
      <c r="Q16" s="148"/>
      <c r="R16" s="148"/>
      <c r="S16" s="148"/>
      <c r="T16" s="148"/>
      <c r="U16" s="151" t="s">
        <v>29</v>
      </c>
      <c r="V16" s="151"/>
      <c r="W16" s="148"/>
      <c r="X16" s="148"/>
      <c r="Y16" s="148"/>
      <c r="Z16" s="148"/>
      <c r="AA16" s="148"/>
      <c r="AB16" s="148"/>
      <c r="AC16" s="148"/>
      <c r="AD16" s="148" t="s">
        <v>52</v>
      </c>
      <c r="AE16" s="148"/>
      <c r="AF16" s="148"/>
      <c r="AG16" s="148"/>
      <c r="AH16" s="151"/>
      <c r="AI16" s="151"/>
      <c r="AJ16" s="151"/>
      <c r="AK16" s="151"/>
      <c r="AL16" s="149" t="s">
        <v>61</v>
      </c>
      <c r="AM16" s="149"/>
      <c r="AN16" s="148"/>
      <c r="AO16" s="148"/>
      <c r="AP16" s="148" t="s">
        <v>39</v>
      </c>
      <c r="AQ16" s="148"/>
      <c r="AR16" s="148"/>
      <c r="AS16" s="148"/>
      <c r="AT16" s="152"/>
      <c r="AU16" s="148"/>
      <c r="AV16" s="149"/>
      <c r="AW16" s="148"/>
      <c r="AX16" s="148" t="s">
        <v>30</v>
      </c>
      <c r="AY16" s="148"/>
      <c r="AZ16" s="148"/>
      <c r="BA16" s="148"/>
      <c r="BB16" s="148"/>
      <c r="BC16" s="148"/>
      <c r="BD16" s="148" t="s">
        <v>31</v>
      </c>
      <c r="BE16" s="148"/>
      <c r="BF16" s="53"/>
      <c r="BG16" s="6"/>
    </row>
    <row r="17" spans="1:60" ht="20.399999999999999" x14ac:dyDescent="0.3">
      <c r="A17" s="21" t="s">
        <v>69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50">
        <v>5</v>
      </c>
      <c r="M17" s="148" t="s">
        <v>32</v>
      </c>
      <c r="N17" s="148"/>
      <c r="O17" s="148"/>
      <c r="P17" s="148"/>
      <c r="Q17" s="148"/>
      <c r="R17" s="148"/>
      <c r="S17" s="148"/>
      <c r="T17" s="148"/>
      <c r="U17" s="150">
        <v>9</v>
      </c>
      <c r="V17" s="148" t="s">
        <v>32</v>
      </c>
      <c r="W17" s="148"/>
      <c r="X17" s="148"/>
      <c r="Y17" s="148"/>
      <c r="Z17" s="148"/>
      <c r="AA17" s="148"/>
      <c r="AB17" s="148"/>
      <c r="AC17" s="148"/>
      <c r="AD17" s="150">
        <v>5</v>
      </c>
      <c r="AE17" s="148" t="s">
        <v>32</v>
      </c>
      <c r="AF17" s="150"/>
      <c r="AG17" s="148"/>
      <c r="AH17" s="148"/>
      <c r="AI17" s="56"/>
      <c r="AJ17" s="148"/>
      <c r="AK17" s="56"/>
      <c r="AL17" s="150">
        <v>8</v>
      </c>
      <c r="AM17" s="148" t="s">
        <v>32</v>
      </c>
      <c r="AN17" s="150"/>
      <c r="AO17" s="148"/>
      <c r="AP17" s="149">
        <v>1</v>
      </c>
      <c r="AQ17" s="149" t="s">
        <v>40</v>
      </c>
      <c r="AR17" s="160"/>
      <c r="AS17" s="149"/>
      <c r="AT17" s="148"/>
      <c r="AU17" s="148"/>
      <c r="AV17" s="149"/>
      <c r="AW17" s="150"/>
      <c r="AX17" s="150">
        <v>30</v>
      </c>
      <c r="AY17" s="148" t="s">
        <v>32</v>
      </c>
      <c r="AZ17" s="148"/>
      <c r="BA17" s="148"/>
      <c r="BB17" s="148"/>
      <c r="BC17" s="148"/>
      <c r="BD17" s="150">
        <f>SUM(D17:BC17)</f>
        <v>58</v>
      </c>
      <c r="BE17" s="148" t="s">
        <v>32</v>
      </c>
      <c r="BF17" s="53"/>
      <c r="BG17" s="6"/>
    </row>
    <row r="18" spans="1:60" ht="20.399999999999999" x14ac:dyDescent="0.3">
      <c r="A18" s="21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50"/>
      <c r="M18" s="148"/>
      <c r="N18" s="148"/>
      <c r="O18" s="148"/>
      <c r="P18" s="148"/>
      <c r="Q18" s="148"/>
      <c r="R18" s="148"/>
      <c r="S18" s="148"/>
      <c r="T18" s="148"/>
      <c r="U18" s="150"/>
      <c r="V18" s="148"/>
      <c r="W18" s="148"/>
      <c r="X18" s="148"/>
      <c r="Y18" s="148"/>
      <c r="Z18" s="148"/>
      <c r="AA18" s="148"/>
      <c r="AB18" s="148"/>
      <c r="AC18" s="150"/>
      <c r="AD18" s="148"/>
      <c r="AE18" s="148"/>
      <c r="AF18" s="150"/>
      <c r="AG18" s="148"/>
      <c r="AH18" s="148"/>
      <c r="AI18" s="56"/>
      <c r="AJ18" s="148"/>
      <c r="AK18" s="56"/>
      <c r="AL18" s="148"/>
      <c r="AM18" s="150"/>
      <c r="AN18" s="150"/>
      <c r="AO18" s="162"/>
      <c r="AP18" s="149"/>
      <c r="AQ18" s="149"/>
      <c r="AR18" s="160"/>
      <c r="AS18" s="149"/>
      <c r="AT18" s="148"/>
      <c r="AU18" s="148"/>
      <c r="AV18" s="149"/>
      <c r="AW18" s="150"/>
      <c r="AX18" s="150"/>
      <c r="AY18" s="148"/>
      <c r="AZ18" s="148"/>
      <c r="BA18" s="148"/>
      <c r="BB18" s="148"/>
      <c r="BC18" s="150"/>
      <c r="BD18" s="148"/>
      <c r="BE18" s="148"/>
      <c r="BF18" s="53"/>
      <c r="BG18" s="6"/>
    </row>
    <row r="19" spans="1:60" ht="21" thickBot="1" x14ac:dyDescent="0.3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</row>
    <row r="20" spans="1:60" ht="31.2" thickTop="1" thickBot="1" x14ac:dyDescent="0.35">
      <c r="A20" s="175" t="s">
        <v>54</v>
      </c>
      <c r="B20" s="176"/>
      <c r="C20" s="177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80" t="s">
        <v>57</v>
      </c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8"/>
      <c r="AR20" s="176"/>
      <c r="AS20" s="176"/>
      <c r="AT20" s="178"/>
      <c r="AU20" s="178"/>
      <c r="AV20" s="176"/>
      <c r="AW20" s="177" t="s">
        <v>65</v>
      </c>
      <c r="AX20" s="176"/>
      <c r="AY20" s="176"/>
      <c r="AZ20" s="176"/>
      <c r="BA20" s="176"/>
      <c r="BB20" s="176"/>
      <c r="BC20" s="176"/>
      <c r="BD20" s="176"/>
      <c r="BE20" s="176"/>
      <c r="BF20" s="179"/>
      <c r="BG20" s="6"/>
    </row>
    <row r="21" spans="1:60" ht="21.6" thickTop="1" thickBot="1" x14ac:dyDescent="0.35">
      <c r="A21" s="7" t="s">
        <v>0</v>
      </c>
      <c r="B21" s="8"/>
      <c r="C21" s="193">
        <v>34</v>
      </c>
      <c r="D21" s="11">
        <f t="shared" ref="D21:U21" si="9">C21+1</f>
        <v>35</v>
      </c>
      <c r="E21" s="10">
        <f t="shared" si="9"/>
        <v>36</v>
      </c>
      <c r="F21" s="10">
        <f t="shared" si="9"/>
        <v>37</v>
      </c>
      <c r="G21" s="10">
        <f t="shared" si="9"/>
        <v>38</v>
      </c>
      <c r="H21" s="10">
        <f t="shared" si="9"/>
        <v>39</v>
      </c>
      <c r="I21" s="10">
        <f t="shared" si="9"/>
        <v>40</v>
      </c>
      <c r="J21" s="10">
        <f t="shared" si="9"/>
        <v>41</v>
      </c>
      <c r="K21" s="11">
        <f t="shared" si="9"/>
        <v>42</v>
      </c>
      <c r="L21" s="193">
        <f t="shared" si="9"/>
        <v>43</v>
      </c>
      <c r="M21" s="11">
        <f>L21+1</f>
        <v>44</v>
      </c>
      <c r="N21" s="11">
        <f>M21+1</f>
        <v>45</v>
      </c>
      <c r="O21" s="10">
        <f t="shared" si="9"/>
        <v>46</v>
      </c>
      <c r="P21" s="10">
        <f t="shared" si="9"/>
        <v>47</v>
      </c>
      <c r="Q21" s="10">
        <f t="shared" si="9"/>
        <v>48</v>
      </c>
      <c r="R21" s="10">
        <f t="shared" si="9"/>
        <v>49</v>
      </c>
      <c r="S21" s="10">
        <f t="shared" si="9"/>
        <v>50</v>
      </c>
      <c r="T21" s="11">
        <f t="shared" si="9"/>
        <v>51</v>
      </c>
      <c r="U21" s="193">
        <f t="shared" si="9"/>
        <v>52</v>
      </c>
      <c r="V21" s="193">
        <v>1</v>
      </c>
      <c r="W21" s="11">
        <f>+V21+1</f>
        <v>2</v>
      </c>
      <c r="X21" s="10">
        <f t="shared" ref="X21:BE21" si="10">W21+1</f>
        <v>3</v>
      </c>
      <c r="Y21" s="10">
        <f t="shared" si="10"/>
        <v>4</v>
      </c>
      <c r="Z21" s="10">
        <f t="shared" si="10"/>
        <v>5</v>
      </c>
      <c r="AA21" s="11">
        <f t="shared" si="10"/>
        <v>6</v>
      </c>
      <c r="AB21" s="11">
        <f t="shared" si="10"/>
        <v>7</v>
      </c>
      <c r="AC21" s="11">
        <f>AB21+1</f>
        <v>8</v>
      </c>
      <c r="AD21" s="193">
        <f>AC21+1</f>
        <v>9</v>
      </c>
      <c r="AE21" s="10">
        <f>AD21+1</f>
        <v>10</v>
      </c>
      <c r="AF21" s="10">
        <f>AE21+1</f>
        <v>11</v>
      </c>
      <c r="AG21" s="10">
        <f t="shared" si="10"/>
        <v>12</v>
      </c>
      <c r="AH21" s="10">
        <f t="shared" si="10"/>
        <v>13</v>
      </c>
      <c r="AI21" s="10">
        <f t="shared" si="10"/>
        <v>14</v>
      </c>
      <c r="AJ21" s="10">
        <f t="shared" si="10"/>
        <v>15</v>
      </c>
      <c r="AK21" s="10">
        <f t="shared" si="10"/>
        <v>16</v>
      </c>
      <c r="AL21" s="193">
        <f t="shared" si="10"/>
        <v>17</v>
      </c>
      <c r="AM21" s="193">
        <f t="shared" si="10"/>
        <v>18</v>
      </c>
      <c r="AN21" s="11">
        <f t="shared" si="10"/>
        <v>19</v>
      </c>
      <c r="AO21" s="10">
        <f t="shared" si="10"/>
        <v>20</v>
      </c>
      <c r="AP21" s="10">
        <f t="shared" si="10"/>
        <v>21</v>
      </c>
      <c r="AQ21" s="10">
        <f t="shared" si="10"/>
        <v>22</v>
      </c>
      <c r="AR21" s="10">
        <f t="shared" si="10"/>
        <v>23</v>
      </c>
      <c r="AS21" s="10">
        <f t="shared" si="10"/>
        <v>24</v>
      </c>
      <c r="AT21" s="10">
        <f t="shared" si="10"/>
        <v>25</v>
      </c>
      <c r="AU21" s="10">
        <f t="shared" si="10"/>
        <v>26</v>
      </c>
      <c r="AV21" s="10">
        <f t="shared" si="10"/>
        <v>27</v>
      </c>
      <c r="AW21" s="113">
        <f t="shared" si="10"/>
        <v>28</v>
      </c>
      <c r="AX21" s="205">
        <f t="shared" si="10"/>
        <v>29</v>
      </c>
      <c r="AY21" s="193">
        <f t="shared" si="10"/>
        <v>30</v>
      </c>
      <c r="AZ21" s="193">
        <f t="shared" si="10"/>
        <v>31</v>
      </c>
      <c r="BA21" s="193">
        <f t="shared" si="10"/>
        <v>32</v>
      </c>
      <c r="BB21" s="193">
        <f t="shared" si="10"/>
        <v>33</v>
      </c>
      <c r="BC21" s="193">
        <f t="shared" si="10"/>
        <v>34</v>
      </c>
      <c r="BD21" s="106">
        <f t="shared" si="10"/>
        <v>35</v>
      </c>
      <c r="BE21" s="113">
        <f t="shared" si="10"/>
        <v>36</v>
      </c>
      <c r="BF21" s="63">
        <f>BE21+1</f>
        <v>37</v>
      </c>
      <c r="BG21" s="6"/>
    </row>
    <row r="22" spans="1:60" ht="21" thickTop="1" x14ac:dyDescent="0.3">
      <c r="A22" s="7" t="s">
        <v>1</v>
      </c>
      <c r="B22" s="8"/>
      <c r="C22" s="194">
        <v>42604</v>
      </c>
      <c r="D22" s="16">
        <f>C22+7</f>
        <v>42611</v>
      </c>
      <c r="E22" s="16">
        <f t="shared" ref="E22:BE22" si="11">D22+7</f>
        <v>42618</v>
      </c>
      <c r="F22" s="15">
        <f t="shared" si="11"/>
        <v>42625</v>
      </c>
      <c r="G22" s="15">
        <f t="shared" si="11"/>
        <v>42632</v>
      </c>
      <c r="H22" s="15">
        <f t="shared" si="11"/>
        <v>42639</v>
      </c>
      <c r="I22" s="15">
        <f t="shared" si="11"/>
        <v>42646</v>
      </c>
      <c r="J22" s="15">
        <f t="shared" si="11"/>
        <v>42653</v>
      </c>
      <c r="K22" s="16">
        <f t="shared" si="11"/>
        <v>42660</v>
      </c>
      <c r="L22" s="194">
        <f t="shared" si="11"/>
        <v>42667</v>
      </c>
      <c r="M22" s="16">
        <f>L22+7</f>
        <v>42674</v>
      </c>
      <c r="N22" s="16">
        <f>M22+7</f>
        <v>42681</v>
      </c>
      <c r="O22" s="15">
        <f t="shared" si="11"/>
        <v>42688</v>
      </c>
      <c r="P22" s="15">
        <f t="shared" si="11"/>
        <v>42695</v>
      </c>
      <c r="Q22" s="15">
        <f t="shared" si="11"/>
        <v>42702</v>
      </c>
      <c r="R22" s="15">
        <f t="shared" si="11"/>
        <v>42709</v>
      </c>
      <c r="S22" s="15">
        <f t="shared" si="11"/>
        <v>42716</v>
      </c>
      <c r="T22" s="16">
        <f t="shared" si="11"/>
        <v>42723</v>
      </c>
      <c r="U22" s="194">
        <f t="shared" si="11"/>
        <v>42730</v>
      </c>
      <c r="V22" s="194">
        <f t="shared" si="11"/>
        <v>42737</v>
      </c>
      <c r="W22" s="16">
        <f t="shared" si="11"/>
        <v>42744</v>
      </c>
      <c r="X22" s="15">
        <f t="shared" si="11"/>
        <v>42751</v>
      </c>
      <c r="Y22" s="15">
        <f t="shared" si="11"/>
        <v>42758</v>
      </c>
      <c r="Z22" s="15">
        <f t="shared" si="11"/>
        <v>42765</v>
      </c>
      <c r="AA22" s="16">
        <f t="shared" si="11"/>
        <v>42772</v>
      </c>
      <c r="AB22" s="16">
        <f t="shared" si="11"/>
        <v>42779</v>
      </c>
      <c r="AC22" s="16">
        <f>AB22+7</f>
        <v>42786</v>
      </c>
      <c r="AD22" s="194">
        <f>AC22+7</f>
        <v>42793</v>
      </c>
      <c r="AE22" s="15">
        <f>AD22+7</f>
        <v>42800</v>
      </c>
      <c r="AF22" s="15">
        <f>AE22+7</f>
        <v>42807</v>
      </c>
      <c r="AG22" s="15">
        <f t="shared" si="11"/>
        <v>42814</v>
      </c>
      <c r="AH22" s="15">
        <f t="shared" si="11"/>
        <v>42821</v>
      </c>
      <c r="AI22" s="15">
        <f t="shared" si="11"/>
        <v>42828</v>
      </c>
      <c r="AJ22" s="15">
        <f t="shared" si="11"/>
        <v>42835</v>
      </c>
      <c r="AK22" s="15">
        <f t="shared" si="11"/>
        <v>42842</v>
      </c>
      <c r="AL22" s="194">
        <f t="shared" si="11"/>
        <v>42849</v>
      </c>
      <c r="AM22" s="194">
        <f t="shared" si="11"/>
        <v>42856</v>
      </c>
      <c r="AN22" s="16">
        <f t="shared" si="11"/>
        <v>42863</v>
      </c>
      <c r="AO22" s="15">
        <f t="shared" si="11"/>
        <v>42870</v>
      </c>
      <c r="AP22" s="15">
        <f t="shared" si="11"/>
        <v>42877</v>
      </c>
      <c r="AQ22" s="15">
        <f t="shared" si="11"/>
        <v>42884</v>
      </c>
      <c r="AR22" s="15">
        <f t="shared" si="11"/>
        <v>42891</v>
      </c>
      <c r="AS22" s="15">
        <f t="shared" si="11"/>
        <v>42898</v>
      </c>
      <c r="AT22" s="15">
        <f t="shared" si="11"/>
        <v>42905</v>
      </c>
      <c r="AU22" s="15">
        <f t="shared" si="11"/>
        <v>42912</v>
      </c>
      <c r="AV22" s="15">
        <f t="shared" si="11"/>
        <v>42919</v>
      </c>
      <c r="AW22" s="157">
        <f t="shared" si="11"/>
        <v>42926</v>
      </c>
      <c r="AX22" s="206">
        <f t="shared" si="11"/>
        <v>42933</v>
      </c>
      <c r="AY22" s="194">
        <f t="shared" si="11"/>
        <v>42940</v>
      </c>
      <c r="AZ22" s="194">
        <f t="shared" si="11"/>
        <v>42947</v>
      </c>
      <c r="BA22" s="194">
        <f t="shared" si="11"/>
        <v>42954</v>
      </c>
      <c r="BB22" s="194">
        <f t="shared" si="11"/>
        <v>42961</v>
      </c>
      <c r="BC22" s="194">
        <f t="shared" si="11"/>
        <v>42968</v>
      </c>
      <c r="BD22" s="107">
        <f t="shared" si="11"/>
        <v>42975</v>
      </c>
      <c r="BE22" s="114">
        <f t="shared" si="11"/>
        <v>42982</v>
      </c>
      <c r="BF22" s="66">
        <f>BE22+7</f>
        <v>42989</v>
      </c>
      <c r="BG22" s="6"/>
    </row>
    <row r="23" spans="1:60" ht="21" thickBot="1" x14ac:dyDescent="0.35">
      <c r="A23" s="21"/>
      <c r="B23" s="148"/>
      <c r="C23" s="197" t="s">
        <v>67</v>
      </c>
      <c r="D23" s="28"/>
      <c r="E23" s="25" t="s">
        <v>2</v>
      </c>
      <c r="F23" s="25"/>
      <c r="G23" s="26"/>
      <c r="H23" s="26"/>
      <c r="I23" s="27" t="s">
        <v>3</v>
      </c>
      <c r="J23" s="27"/>
      <c r="K23" s="105"/>
      <c r="L23" s="195"/>
      <c r="M23" s="105"/>
      <c r="N23" s="25" t="s">
        <v>4</v>
      </c>
      <c r="O23" s="25"/>
      <c r="P23" s="26"/>
      <c r="Q23" s="26"/>
      <c r="R23" s="25" t="s">
        <v>5</v>
      </c>
      <c r="S23" s="25"/>
      <c r="T23" s="28"/>
      <c r="U23" s="200"/>
      <c r="V23" s="201" t="s">
        <v>6</v>
      </c>
      <c r="W23" s="105"/>
      <c r="X23" s="27"/>
      <c r="Y23" s="26"/>
      <c r="Z23" s="124"/>
      <c r="AA23" s="124" t="s">
        <v>7</v>
      </c>
      <c r="AB23" s="28"/>
      <c r="AC23" s="25"/>
      <c r="AD23" s="200"/>
      <c r="AE23" s="203" t="s">
        <v>8</v>
      </c>
      <c r="AF23" s="124"/>
      <c r="AG23" s="26"/>
      <c r="AH23" s="26"/>
      <c r="AI23" s="27" t="s">
        <v>9</v>
      </c>
      <c r="AJ23" s="27"/>
      <c r="AK23" s="27"/>
      <c r="AL23" s="200"/>
      <c r="AM23" s="195" t="s">
        <v>10</v>
      </c>
      <c r="AN23" s="105"/>
      <c r="AO23" s="26"/>
      <c r="AP23" s="26"/>
      <c r="AQ23" s="26"/>
      <c r="AR23" s="27" t="s">
        <v>11</v>
      </c>
      <c r="AS23" s="27"/>
      <c r="AT23" s="26"/>
      <c r="AU23" s="26"/>
      <c r="AV23" s="203" t="s">
        <v>12</v>
      </c>
      <c r="AW23" s="158"/>
      <c r="AX23" s="207"/>
      <c r="AY23" s="200"/>
      <c r="AZ23" s="200"/>
      <c r="BA23" s="195" t="s">
        <v>13</v>
      </c>
      <c r="BB23" s="197"/>
      <c r="BC23" s="195"/>
      <c r="BD23" s="28"/>
      <c r="BE23" s="158" t="s">
        <v>37</v>
      </c>
      <c r="BF23" s="104"/>
      <c r="BG23" s="6"/>
    </row>
    <row r="24" spans="1:60" ht="21.6" thickTop="1" thickBot="1" x14ac:dyDescent="0.35">
      <c r="A24" s="31" t="s">
        <v>14</v>
      </c>
      <c r="B24" s="32"/>
      <c r="C24" s="196" t="s">
        <v>15</v>
      </c>
      <c r="D24" s="196">
        <v>1</v>
      </c>
      <c r="E24" s="196">
        <f>+D24+1</f>
        <v>2</v>
      </c>
      <c r="F24" s="196">
        <f t="shared" ref="E24:K25" si="12">E24+1</f>
        <v>3</v>
      </c>
      <c r="G24" s="196">
        <f t="shared" si="12"/>
        <v>4</v>
      </c>
      <c r="H24" s="196">
        <f t="shared" si="12"/>
        <v>5</v>
      </c>
      <c r="I24" s="196">
        <f t="shared" si="12"/>
        <v>6</v>
      </c>
      <c r="J24" s="196">
        <f t="shared" si="12"/>
        <v>7</v>
      </c>
      <c r="K24" s="196">
        <f t="shared" si="12"/>
        <v>8</v>
      </c>
      <c r="L24" s="196" t="s">
        <v>15</v>
      </c>
      <c r="M24" s="196">
        <f>K24+1</f>
        <v>9</v>
      </c>
      <c r="N24" s="196">
        <f t="shared" ref="N24:T25" si="13">M24+1</f>
        <v>10</v>
      </c>
      <c r="O24" s="196">
        <f t="shared" si="13"/>
        <v>11</v>
      </c>
      <c r="P24" s="196">
        <f t="shared" si="13"/>
        <v>12</v>
      </c>
      <c r="Q24" s="196">
        <f t="shared" si="13"/>
        <v>13</v>
      </c>
      <c r="R24" s="196">
        <f t="shared" si="13"/>
        <v>14</v>
      </c>
      <c r="S24" s="196">
        <f t="shared" si="13"/>
        <v>15</v>
      </c>
      <c r="T24" s="196">
        <f t="shared" si="13"/>
        <v>16</v>
      </c>
      <c r="U24" s="196" t="s">
        <v>15</v>
      </c>
      <c r="V24" s="196" t="s">
        <v>15</v>
      </c>
      <c r="W24" s="196">
        <f>+T24+1</f>
        <v>17</v>
      </c>
      <c r="X24" s="196">
        <f t="shared" ref="X24:AC25" si="14">W24+1</f>
        <v>18</v>
      </c>
      <c r="Y24" s="196">
        <f t="shared" si="14"/>
        <v>19</v>
      </c>
      <c r="Z24" s="196">
        <f t="shared" si="14"/>
        <v>20</v>
      </c>
      <c r="AA24" s="196">
        <f t="shared" si="14"/>
        <v>21</v>
      </c>
      <c r="AB24" s="196">
        <f t="shared" si="14"/>
        <v>22</v>
      </c>
      <c r="AC24" s="196">
        <f t="shared" si="14"/>
        <v>23</v>
      </c>
      <c r="AD24" s="196" t="s">
        <v>15</v>
      </c>
      <c r="AE24" s="196">
        <f>AC24+1</f>
        <v>24</v>
      </c>
      <c r="AF24" s="196">
        <f t="shared" ref="AF24:AK25" si="15">AE24+1</f>
        <v>25</v>
      </c>
      <c r="AG24" s="196">
        <f t="shared" si="15"/>
        <v>26</v>
      </c>
      <c r="AH24" s="196">
        <f t="shared" si="15"/>
        <v>27</v>
      </c>
      <c r="AI24" s="196">
        <f t="shared" si="15"/>
        <v>28</v>
      </c>
      <c r="AJ24" s="196">
        <f t="shared" si="15"/>
        <v>29</v>
      </c>
      <c r="AK24" s="196">
        <f t="shared" si="15"/>
        <v>30</v>
      </c>
      <c r="AL24" s="196" t="s">
        <v>15</v>
      </c>
      <c r="AM24" s="196" t="s">
        <v>15</v>
      </c>
      <c r="AN24" s="196">
        <f>+AK24+1</f>
        <v>31</v>
      </c>
      <c r="AO24" s="196">
        <f>AN24+1</f>
        <v>32</v>
      </c>
      <c r="AP24" s="196">
        <f>AO24+1</f>
        <v>33</v>
      </c>
      <c r="AQ24" s="196">
        <f t="shared" ref="AQ24:AW24" si="16">+AP24+1</f>
        <v>34</v>
      </c>
      <c r="AR24" s="196">
        <f t="shared" si="16"/>
        <v>35</v>
      </c>
      <c r="AS24" s="196">
        <f t="shared" si="16"/>
        <v>36</v>
      </c>
      <c r="AT24" s="196">
        <f t="shared" si="16"/>
        <v>37</v>
      </c>
      <c r="AU24" s="196">
        <f t="shared" si="16"/>
        <v>38</v>
      </c>
      <c r="AV24" s="196">
        <f t="shared" si="16"/>
        <v>39</v>
      </c>
      <c r="AW24" s="198">
        <f t="shared" si="16"/>
        <v>40</v>
      </c>
      <c r="AX24" s="199" t="s">
        <v>15</v>
      </c>
      <c r="AY24" s="196" t="s">
        <v>15</v>
      </c>
      <c r="AZ24" s="196" t="s">
        <v>15</v>
      </c>
      <c r="BA24" s="196" t="s">
        <v>15</v>
      </c>
      <c r="BB24" s="196" t="s">
        <v>15</v>
      </c>
      <c r="BC24" s="196" t="s">
        <v>15</v>
      </c>
      <c r="BD24" s="108">
        <v>1</v>
      </c>
      <c r="BE24" s="118">
        <f>+BD24+1</f>
        <v>2</v>
      </c>
      <c r="BF24" s="72">
        <f>+BE24+1</f>
        <v>3</v>
      </c>
      <c r="BG24" s="6"/>
      <c r="BH24" t="s">
        <v>74</v>
      </c>
    </row>
    <row r="25" spans="1:60" ht="21.6" thickTop="1" thickBot="1" x14ac:dyDescent="0.35">
      <c r="A25" s="31" t="s">
        <v>36</v>
      </c>
      <c r="B25" s="32"/>
      <c r="C25" s="196" t="s">
        <v>15</v>
      </c>
      <c r="D25" s="174">
        <v>1</v>
      </c>
      <c r="E25" s="174">
        <f t="shared" si="12"/>
        <v>2</v>
      </c>
      <c r="F25" s="174">
        <f t="shared" si="12"/>
        <v>3</v>
      </c>
      <c r="G25" s="174">
        <f t="shared" si="12"/>
        <v>4</v>
      </c>
      <c r="H25" s="174">
        <f t="shared" si="12"/>
        <v>5</v>
      </c>
      <c r="I25" s="174">
        <f t="shared" si="12"/>
        <v>6</v>
      </c>
      <c r="J25" s="174">
        <f t="shared" si="12"/>
        <v>7</v>
      </c>
      <c r="K25" s="174">
        <f t="shared" si="12"/>
        <v>8</v>
      </c>
      <c r="L25" s="196" t="s">
        <v>15</v>
      </c>
      <c r="M25" s="174">
        <f>K25+1</f>
        <v>9</v>
      </c>
      <c r="N25" s="174">
        <f t="shared" si="13"/>
        <v>10</v>
      </c>
      <c r="O25" s="153">
        <v>1</v>
      </c>
      <c r="P25" s="153">
        <f>+O25+1</f>
        <v>2</v>
      </c>
      <c r="Q25" s="153">
        <f t="shared" si="13"/>
        <v>3</v>
      </c>
      <c r="R25" s="153">
        <f>Q25+1</f>
        <v>4</v>
      </c>
      <c r="S25" s="153">
        <f>R25+1</f>
        <v>5</v>
      </c>
      <c r="T25" s="153">
        <f>S25+1</f>
        <v>6</v>
      </c>
      <c r="U25" s="196" t="s">
        <v>15</v>
      </c>
      <c r="V25" s="196" t="s">
        <v>15</v>
      </c>
      <c r="W25" s="153">
        <f>+T25+1</f>
        <v>7</v>
      </c>
      <c r="X25" s="153">
        <f>W25+1</f>
        <v>8</v>
      </c>
      <c r="Y25" s="153">
        <f>X25+1</f>
        <v>9</v>
      </c>
      <c r="Z25" s="153">
        <f>Y25+1</f>
        <v>10</v>
      </c>
      <c r="AA25" s="174">
        <v>1</v>
      </c>
      <c r="AB25" s="174">
        <f t="shared" si="14"/>
        <v>2</v>
      </c>
      <c r="AC25" s="174">
        <f t="shared" si="14"/>
        <v>3</v>
      </c>
      <c r="AD25" s="196" t="s">
        <v>15</v>
      </c>
      <c r="AE25" s="174">
        <f>AC25+1</f>
        <v>4</v>
      </c>
      <c r="AF25" s="174">
        <f t="shared" si="15"/>
        <v>5</v>
      </c>
      <c r="AG25" s="174">
        <f t="shared" si="15"/>
        <v>6</v>
      </c>
      <c r="AH25" s="174">
        <f t="shared" si="15"/>
        <v>7</v>
      </c>
      <c r="AI25" s="174">
        <f t="shared" si="15"/>
        <v>8</v>
      </c>
      <c r="AJ25" s="174">
        <f t="shared" si="15"/>
        <v>9</v>
      </c>
      <c r="AK25" s="174">
        <f t="shared" si="15"/>
        <v>10</v>
      </c>
      <c r="AL25" s="196" t="s">
        <v>15</v>
      </c>
      <c r="AM25" s="196" t="s">
        <v>15</v>
      </c>
      <c r="AN25" s="153">
        <v>1</v>
      </c>
      <c r="AO25" s="153">
        <f>AN25+1</f>
        <v>2</v>
      </c>
      <c r="AP25" s="153">
        <f>AO25+1</f>
        <v>3</v>
      </c>
      <c r="AQ25" s="153">
        <f t="shared" ref="AQ25:AW25" si="17">AP25+1</f>
        <v>4</v>
      </c>
      <c r="AR25" s="153">
        <f t="shared" si="17"/>
        <v>5</v>
      </c>
      <c r="AS25" s="153">
        <f t="shared" si="17"/>
        <v>6</v>
      </c>
      <c r="AT25" s="153">
        <f t="shared" si="17"/>
        <v>7</v>
      </c>
      <c r="AU25" s="153">
        <f t="shared" si="17"/>
        <v>8</v>
      </c>
      <c r="AV25" s="153">
        <f t="shared" si="17"/>
        <v>9</v>
      </c>
      <c r="AW25" s="159">
        <f t="shared" si="17"/>
        <v>10</v>
      </c>
      <c r="AX25" s="199" t="s">
        <v>15</v>
      </c>
      <c r="AY25" s="196" t="s">
        <v>15</v>
      </c>
      <c r="AZ25" s="196" t="s">
        <v>15</v>
      </c>
      <c r="BA25" s="196" t="s">
        <v>15</v>
      </c>
      <c r="BB25" s="196" t="s">
        <v>15</v>
      </c>
      <c r="BC25" s="196" t="s">
        <v>15</v>
      </c>
      <c r="BD25" s="108" t="s">
        <v>15</v>
      </c>
      <c r="BE25" s="118" t="s">
        <v>15</v>
      </c>
      <c r="BF25" s="72" t="s">
        <v>15</v>
      </c>
      <c r="BG25" s="6"/>
    </row>
    <row r="26" spans="1:60" ht="21" thickTop="1" x14ac:dyDescent="0.3">
      <c r="A26" s="37"/>
      <c r="B26" s="38" t="s">
        <v>16</v>
      </c>
      <c r="C26" s="154" t="s">
        <v>17</v>
      </c>
      <c r="D26" s="122"/>
      <c r="E26" s="122"/>
      <c r="F26" s="122"/>
      <c r="G26" s="122"/>
      <c r="H26" s="122"/>
      <c r="I26" s="122"/>
      <c r="J26" s="122"/>
      <c r="K26" s="122"/>
      <c r="L26" s="122" t="s">
        <v>17</v>
      </c>
      <c r="M26" s="122"/>
      <c r="N26" s="122"/>
      <c r="O26" s="214"/>
      <c r="P26" s="214"/>
      <c r="Q26" s="214"/>
      <c r="R26" s="214"/>
      <c r="S26" s="214"/>
      <c r="T26" s="214"/>
      <c r="U26" s="145" t="s">
        <v>34</v>
      </c>
      <c r="V26" s="122" t="s">
        <v>17</v>
      </c>
      <c r="W26" s="214"/>
      <c r="X26" s="214"/>
      <c r="Y26" s="214"/>
      <c r="Z26" s="214"/>
      <c r="AA26" s="122"/>
      <c r="AB26" s="122"/>
      <c r="AC26" s="122"/>
      <c r="AD26" s="122" t="s">
        <v>17</v>
      </c>
      <c r="AE26" s="122"/>
      <c r="AF26" s="122"/>
      <c r="AG26" s="122"/>
      <c r="AH26" s="122"/>
      <c r="AI26" s="122"/>
      <c r="AJ26" s="122"/>
      <c r="AK26" s="145" t="s">
        <v>34</v>
      </c>
      <c r="AL26" s="122" t="s">
        <v>17</v>
      </c>
      <c r="AM26" s="122" t="s">
        <v>17</v>
      </c>
      <c r="AN26" s="122"/>
      <c r="AO26" s="122"/>
      <c r="AP26" s="122"/>
      <c r="AQ26" s="122"/>
      <c r="AR26" s="145" t="s">
        <v>34</v>
      </c>
      <c r="AS26" s="145"/>
      <c r="AT26" s="145"/>
      <c r="AU26" s="122"/>
      <c r="AV26" s="122"/>
      <c r="AW26" s="122"/>
      <c r="AX26" s="106" t="s">
        <v>17</v>
      </c>
      <c r="AY26" s="122" t="s">
        <v>17</v>
      </c>
      <c r="AZ26" s="122" t="s">
        <v>17</v>
      </c>
      <c r="BA26" s="122" t="s">
        <v>17</v>
      </c>
      <c r="BB26" s="122" t="s">
        <v>17</v>
      </c>
      <c r="BC26" s="122" t="s">
        <v>17</v>
      </c>
      <c r="BD26" s="109"/>
      <c r="BE26" s="119"/>
      <c r="BF26" s="146"/>
      <c r="BG26" s="6"/>
    </row>
    <row r="27" spans="1:60" ht="20.399999999999999" x14ac:dyDescent="0.3">
      <c r="A27" s="44">
        <v>2016</v>
      </c>
      <c r="B27" s="41" t="s">
        <v>20</v>
      </c>
      <c r="C27" s="155" t="s">
        <v>17</v>
      </c>
      <c r="D27" s="122"/>
      <c r="E27" s="122"/>
      <c r="F27" s="122"/>
      <c r="G27" s="122"/>
      <c r="H27" s="122"/>
      <c r="I27" s="122"/>
      <c r="J27" s="122"/>
      <c r="K27" s="122"/>
      <c r="L27" s="122" t="s">
        <v>17</v>
      </c>
      <c r="M27" s="122"/>
      <c r="N27" s="122"/>
      <c r="O27" s="214"/>
      <c r="P27" s="214"/>
      <c r="Q27" s="214"/>
      <c r="R27" s="214"/>
      <c r="S27" s="214"/>
      <c r="T27" s="214"/>
      <c r="U27" s="122" t="s">
        <v>17</v>
      </c>
      <c r="V27" s="122" t="s">
        <v>17</v>
      </c>
      <c r="W27" s="214"/>
      <c r="X27" s="214"/>
      <c r="Y27" s="214"/>
      <c r="Z27" s="214"/>
      <c r="AA27" s="122"/>
      <c r="AB27" s="122"/>
      <c r="AC27" s="122"/>
      <c r="AD27" s="122" t="s">
        <v>17</v>
      </c>
      <c r="AE27" s="122"/>
      <c r="AF27" s="122"/>
      <c r="AG27" s="122"/>
      <c r="AH27" s="122"/>
      <c r="AI27" s="122"/>
      <c r="AJ27" s="122"/>
      <c r="AK27" s="122"/>
      <c r="AL27" s="122" t="s">
        <v>17</v>
      </c>
      <c r="AM27" s="122" t="s">
        <v>17</v>
      </c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09" t="s">
        <v>17</v>
      </c>
      <c r="AY27" s="122" t="s">
        <v>17</v>
      </c>
      <c r="AZ27" s="122" t="s">
        <v>17</v>
      </c>
      <c r="BA27" s="122" t="s">
        <v>17</v>
      </c>
      <c r="BB27" s="122" t="s">
        <v>17</v>
      </c>
      <c r="BC27" s="122" t="s">
        <v>17</v>
      </c>
      <c r="BD27" s="109"/>
      <c r="BE27" s="119"/>
      <c r="BF27" s="146"/>
      <c r="BG27" s="6"/>
    </row>
    <row r="28" spans="1:60" ht="20.399999999999999" x14ac:dyDescent="0.3">
      <c r="A28" s="44" t="s">
        <v>21</v>
      </c>
      <c r="B28" s="41" t="s">
        <v>22</v>
      </c>
      <c r="C28" s="155" t="s">
        <v>17</v>
      </c>
      <c r="D28" s="122"/>
      <c r="E28" s="122"/>
      <c r="F28" s="122"/>
      <c r="G28" s="122"/>
      <c r="H28" s="122"/>
      <c r="I28" s="122"/>
      <c r="J28" s="122"/>
      <c r="K28" s="122"/>
      <c r="L28" s="122" t="s">
        <v>17</v>
      </c>
      <c r="M28" s="122"/>
      <c r="N28" s="122"/>
      <c r="O28" s="214"/>
      <c r="P28" s="214"/>
      <c r="Q28" s="214"/>
      <c r="R28" s="214"/>
      <c r="S28" s="214"/>
      <c r="T28" s="214"/>
      <c r="U28" s="122" t="s">
        <v>17</v>
      </c>
      <c r="V28" s="122" t="s">
        <v>17</v>
      </c>
      <c r="W28" s="214"/>
      <c r="X28" s="214"/>
      <c r="Y28" s="214"/>
      <c r="Z28" s="214"/>
      <c r="AA28" s="122"/>
      <c r="AB28" s="122"/>
      <c r="AC28" s="122"/>
      <c r="AD28" s="122" t="s">
        <v>17</v>
      </c>
      <c r="AE28" s="122"/>
      <c r="AF28" s="122"/>
      <c r="AG28" s="122"/>
      <c r="AH28" s="122"/>
      <c r="AI28" s="122"/>
      <c r="AJ28" s="122"/>
      <c r="AK28" s="122"/>
      <c r="AL28" s="122" t="s">
        <v>17</v>
      </c>
      <c r="AM28" s="122" t="s">
        <v>17</v>
      </c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09" t="s">
        <v>17</v>
      </c>
      <c r="AY28" s="122" t="s">
        <v>17</v>
      </c>
      <c r="AZ28" s="122" t="s">
        <v>17</v>
      </c>
      <c r="BA28" s="122" t="s">
        <v>17</v>
      </c>
      <c r="BB28" s="122" t="s">
        <v>17</v>
      </c>
      <c r="BC28" s="122" t="s">
        <v>17</v>
      </c>
      <c r="BD28" s="109"/>
      <c r="BE28" s="119"/>
      <c r="BF28" s="146"/>
      <c r="BG28" s="6"/>
    </row>
    <row r="29" spans="1:60" ht="20.399999999999999" x14ac:dyDescent="0.3">
      <c r="A29" s="44">
        <v>2017</v>
      </c>
      <c r="B29" s="41" t="s">
        <v>23</v>
      </c>
      <c r="C29" s="155" t="s">
        <v>17</v>
      </c>
      <c r="D29" s="122"/>
      <c r="E29" s="122"/>
      <c r="F29" s="122"/>
      <c r="G29" s="122"/>
      <c r="H29" s="122"/>
      <c r="I29" s="122"/>
      <c r="J29" s="122"/>
      <c r="K29" s="122"/>
      <c r="L29" s="122" t="s">
        <v>17</v>
      </c>
      <c r="M29" s="122"/>
      <c r="N29" s="122"/>
      <c r="O29" s="214"/>
      <c r="P29" s="214"/>
      <c r="Q29" s="214"/>
      <c r="R29" s="214"/>
      <c r="S29" s="214"/>
      <c r="T29" s="214"/>
      <c r="U29" s="122" t="s">
        <v>17</v>
      </c>
      <c r="V29" s="122" t="s">
        <v>17</v>
      </c>
      <c r="W29" s="214"/>
      <c r="X29" s="214"/>
      <c r="Y29" s="214"/>
      <c r="Z29" s="214"/>
      <c r="AA29" s="122"/>
      <c r="AB29" s="122"/>
      <c r="AC29" s="122"/>
      <c r="AD29" s="122" t="s">
        <v>17</v>
      </c>
      <c r="AE29" s="122"/>
      <c r="AF29" s="122"/>
      <c r="AG29" s="122"/>
      <c r="AH29" s="122"/>
      <c r="AI29" s="122"/>
      <c r="AJ29" s="163" t="s">
        <v>56</v>
      </c>
      <c r="AK29" s="122"/>
      <c r="AL29" s="145" t="s">
        <v>34</v>
      </c>
      <c r="AM29" s="122" t="s">
        <v>17</v>
      </c>
      <c r="AN29" s="122"/>
      <c r="AO29" s="122"/>
      <c r="AP29" s="145" t="s">
        <v>34</v>
      </c>
      <c r="AQ29" s="122"/>
      <c r="AR29" s="122"/>
      <c r="AS29" s="122"/>
      <c r="AT29" s="122"/>
      <c r="AU29" s="122"/>
      <c r="AV29" s="122"/>
      <c r="AW29" s="122"/>
      <c r="AX29" s="109" t="s">
        <v>17</v>
      </c>
      <c r="AY29" s="122" t="s">
        <v>17</v>
      </c>
      <c r="AZ29" s="122" t="s">
        <v>17</v>
      </c>
      <c r="BA29" s="122" t="s">
        <v>17</v>
      </c>
      <c r="BB29" s="122" t="s">
        <v>17</v>
      </c>
      <c r="BC29" s="122" t="s">
        <v>17</v>
      </c>
      <c r="BD29" s="109"/>
      <c r="BE29" s="119"/>
      <c r="BF29" s="146"/>
      <c r="BG29" s="6"/>
    </row>
    <row r="30" spans="1:60" ht="21" thickBot="1" x14ac:dyDescent="0.35">
      <c r="A30" s="46"/>
      <c r="B30" s="47" t="s">
        <v>24</v>
      </c>
      <c r="C30" s="156" t="s">
        <v>17</v>
      </c>
      <c r="D30" s="123"/>
      <c r="E30" s="123"/>
      <c r="F30" s="123"/>
      <c r="G30" s="123"/>
      <c r="H30" s="123"/>
      <c r="I30" s="123"/>
      <c r="J30" s="123"/>
      <c r="K30" s="123"/>
      <c r="L30" s="123" t="s">
        <v>17</v>
      </c>
      <c r="M30" s="123"/>
      <c r="N30" s="123"/>
      <c r="O30" s="213"/>
      <c r="P30" s="213"/>
      <c r="Q30" s="213"/>
      <c r="R30" s="213"/>
      <c r="S30" s="213"/>
      <c r="T30" s="213"/>
      <c r="U30" s="123" t="s">
        <v>17</v>
      </c>
      <c r="V30" s="123" t="s">
        <v>17</v>
      </c>
      <c r="W30" s="213"/>
      <c r="X30" s="213"/>
      <c r="Y30" s="213"/>
      <c r="Z30" s="213"/>
      <c r="AA30" s="123"/>
      <c r="AB30" s="123"/>
      <c r="AC30" s="123"/>
      <c r="AD30" s="123" t="s">
        <v>17</v>
      </c>
      <c r="AE30" s="123"/>
      <c r="AF30" s="123"/>
      <c r="AG30" s="123"/>
      <c r="AH30" s="123"/>
      <c r="AI30" s="123"/>
      <c r="AJ30" s="145" t="s">
        <v>34</v>
      </c>
      <c r="AK30" s="123"/>
      <c r="AL30" s="123" t="s">
        <v>17</v>
      </c>
      <c r="AM30" s="145" t="s">
        <v>34</v>
      </c>
      <c r="AN30" s="123"/>
      <c r="AO30" s="123"/>
      <c r="AP30" s="123" t="s">
        <v>17</v>
      </c>
      <c r="AQ30" s="123"/>
      <c r="AR30" s="123"/>
      <c r="AS30" s="123"/>
      <c r="AT30" s="123"/>
      <c r="AU30" s="123"/>
      <c r="AV30" s="123"/>
      <c r="AW30" s="123"/>
      <c r="AX30" s="110" t="s">
        <v>17</v>
      </c>
      <c r="AY30" s="123" t="s">
        <v>17</v>
      </c>
      <c r="AZ30" s="123" t="s">
        <v>17</v>
      </c>
      <c r="BA30" s="123" t="s">
        <v>17</v>
      </c>
      <c r="BB30" s="123" t="s">
        <v>17</v>
      </c>
      <c r="BC30" s="123" t="s">
        <v>17</v>
      </c>
      <c r="BD30" s="110"/>
      <c r="BE30" s="120"/>
      <c r="BF30" s="147"/>
      <c r="BG30" s="6"/>
    </row>
    <row r="31" spans="1:60" ht="21" thickTop="1" x14ac:dyDescent="0.3">
      <c r="A31" s="7" t="s">
        <v>59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51" t="s">
        <v>25</v>
      </c>
      <c r="M31" s="51"/>
      <c r="N31" s="51"/>
      <c r="O31" s="51"/>
      <c r="P31" s="51"/>
      <c r="Q31" s="51"/>
      <c r="R31" s="51"/>
      <c r="S31" s="51"/>
      <c r="T31" s="51"/>
      <c r="U31" s="51" t="s">
        <v>25</v>
      </c>
      <c r="V31" s="51" t="s">
        <v>25</v>
      </c>
      <c r="W31" s="51"/>
      <c r="X31" s="51"/>
      <c r="Y31" s="51"/>
      <c r="Z31" s="51"/>
      <c r="AA31" s="51"/>
      <c r="AB31" s="51"/>
      <c r="AC31" s="51"/>
      <c r="AD31" s="51" t="s">
        <v>25</v>
      </c>
      <c r="AE31" s="51"/>
      <c r="AF31" s="51"/>
      <c r="AG31" s="51"/>
      <c r="AH31" s="51"/>
      <c r="AI31" s="51"/>
      <c r="AJ31" s="51" t="s">
        <v>25</v>
      </c>
      <c r="AK31" s="51" t="s">
        <v>25</v>
      </c>
      <c r="AL31" s="51" t="s">
        <v>25</v>
      </c>
      <c r="AM31" s="51" t="s">
        <v>25</v>
      </c>
      <c r="AN31" s="51"/>
      <c r="AO31" s="51"/>
      <c r="AP31" s="51" t="s">
        <v>25</v>
      </c>
      <c r="AQ31" s="51"/>
      <c r="AR31" s="51" t="s">
        <v>25</v>
      </c>
      <c r="AS31" s="149"/>
      <c r="AT31" s="51"/>
      <c r="AU31" s="51"/>
      <c r="AV31" s="149"/>
      <c r="AW31" s="51"/>
      <c r="AX31" s="51" t="s">
        <v>25</v>
      </c>
      <c r="AY31" s="8"/>
      <c r="AZ31" s="8"/>
      <c r="BA31" s="8"/>
      <c r="BB31" s="8"/>
      <c r="BC31" s="8"/>
      <c r="BD31" s="8"/>
      <c r="BE31" s="8"/>
      <c r="BF31" s="53"/>
      <c r="BG31" s="6"/>
    </row>
    <row r="32" spans="1:60" ht="20.399999999999999" x14ac:dyDescent="0.3">
      <c r="A32" s="21" t="s">
        <v>66</v>
      </c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50" t="s">
        <v>70</v>
      </c>
      <c r="M32" s="150"/>
      <c r="N32" s="150"/>
      <c r="O32" s="150"/>
      <c r="P32" s="150"/>
      <c r="Q32" s="150"/>
      <c r="R32" s="150"/>
      <c r="S32" s="150"/>
      <c r="T32" s="150"/>
      <c r="U32" s="150" t="s">
        <v>70</v>
      </c>
      <c r="V32" s="150" t="s">
        <v>70</v>
      </c>
      <c r="W32" s="150"/>
      <c r="X32" s="150"/>
      <c r="Y32" s="150"/>
      <c r="Z32" s="150"/>
      <c r="AA32" s="150"/>
      <c r="AB32" s="150"/>
      <c r="AC32" s="150"/>
      <c r="AD32" s="150" t="s">
        <v>70</v>
      </c>
      <c r="AE32" s="150"/>
      <c r="AF32" s="150"/>
      <c r="AG32" s="150"/>
      <c r="AH32" s="150"/>
      <c r="AI32" s="150"/>
      <c r="AJ32" s="150" t="s">
        <v>70</v>
      </c>
      <c r="AK32" s="150" t="s">
        <v>70</v>
      </c>
      <c r="AL32" s="150" t="s">
        <v>70</v>
      </c>
      <c r="AM32" s="150" t="s">
        <v>70</v>
      </c>
      <c r="AN32" s="150"/>
      <c r="AO32" s="150"/>
      <c r="AP32" s="150" t="s">
        <v>70</v>
      </c>
      <c r="AQ32" s="150"/>
      <c r="AR32" s="150" t="s">
        <v>70</v>
      </c>
      <c r="AS32" s="149"/>
      <c r="AT32" s="150"/>
      <c r="AU32" s="150"/>
      <c r="AV32" s="149"/>
      <c r="AW32" s="150"/>
      <c r="AX32" s="150" t="s">
        <v>70</v>
      </c>
      <c r="AY32" s="148"/>
      <c r="AZ32" s="148"/>
      <c r="BA32" s="148"/>
      <c r="BB32" s="148"/>
      <c r="BC32" s="148"/>
      <c r="BD32" s="148"/>
      <c r="BE32" s="148"/>
      <c r="BF32" s="53"/>
      <c r="BG32" s="6"/>
    </row>
    <row r="33" spans="1:60" ht="20.399999999999999" x14ac:dyDescent="0.3">
      <c r="A33" s="21" t="s">
        <v>64</v>
      </c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50" t="s">
        <v>25</v>
      </c>
      <c r="M33" s="150"/>
      <c r="N33" s="150"/>
      <c r="O33" s="150"/>
      <c r="P33" s="150"/>
      <c r="Q33" s="150"/>
      <c r="R33" s="150"/>
      <c r="S33" s="150"/>
      <c r="T33" s="150"/>
      <c r="U33" s="150" t="s">
        <v>25</v>
      </c>
      <c r="V33" s="150" t="s">
        <v>25</v>
      </c>
      <c r="W33" s="150"/>
      <c r="X33" s="150"/>
      <c r="Y33" s="150"/>
      <c r="Z33" s="150"/>
      <c r="AA33" s="150"/>
      <c r="AB33" s="150"/>
      <c r="AC33" s="150"/>
      <c r="AD33" s="150" t="s">
        <v>25</v>
      </c>
      <c r="AE33" s="150"/>
      <c r="AF33" s="150"/>
      <c r="AG33" s="150"/>
      <c r="AH33" s="150"/>
      <c r="AI33" s="150"/>
      <c r="AJ33" s="151" t="s">
        <v>26</v>
      </c>
      <c r="AK33" s="151"/>
      <c r="AL33" s="150" t="s">
        <v>25</v>
      </c>
      <c r="AM33" s="204" t="s">
        <v>68</v>
      </c>
      <c r="AN33" s="152"/>
      <c r="AO33" s="152"/>
      <c r="AP33" s="150" t="s">
        <v>25</v>
      </c>
      <c r="AQ33" s="151"/>
      <c r="AR33" s="148" t="s">
        <v>27</v>
      </c>
      <c r="AS33" s="149"/>
      <c r="AT33" s="148"/>
      <c r="AU33" s="151"/>
      <c r="AV33" s="149"/>
      <c r="AW33" s="150"/>
      <c r="AX33" s="150" t="s">
        <v>25</v>
      </c>
      <c r="AY33" s="148"/>
      <c r="AZ33" s="148"/>
      <c r="BA33" s="148"/>
      <c r="BB33" s="148"/>
      <c r="BC33" s="148"/>
      <c r="BD33" s="148"/>
      <c r="BE33" s="148"/>
      <c r="BF33" s="53"/>
      <c r="BG33" s="6"/>
    </row>
    <row r="34" spans="1:60" ht="20.399999999999999" x14ac:dyDescent="0.3">
      <c r="A34" s="21"/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 t="s">
        <v>28</v>
      </c>
      <c r="M34" s="148"/>
      <c r="N34" s="148"/>
      <c r="O34" s="148"/>
      <c r="P34" s="148"/>
      <c r="Q34" s="148"/>
      <c r="R34" s="148"/>
      <c r="S34" s="148"/>
      <c r="T34" s="148"/>
      <c r="U34" s="151" t="s">
        <v>29</v>
      </c>
      <c r="V34" s="151"/>
      <c r="W34" s="148"/>
      <c r="X34" s="148"/>
      <c r="Y34" s="148"/>
      <c r="Z34" s="148"/>
      <c r="AA34" s="148"/>
      <c r="AB34" s="148"/>
      <c r="AC34" s="148"/>
      <c r="AD34" s="148" t="s">
        <v>52</v>
      </c>
      <c r="AE34" s="148"/>
      <c r="AF34" s="148"/>
      <c r="AG34" s="148"/>
      <c r="AH34" s="151"/>
      <c r="AI34" s="151"/>
      <c r="AJ34" s="151"/>
      <c r="AK34" s="151"/>
      <c r="AL34" s="149" t="s">
        <v>61</v>
      </c>
      <c r="AM34" s="149"/>
      <c r="AN34" s="148"/>
      <c r="AO34" s="148"/>
      <c r="AP34" s="148" t="s">
        <v>39</v>
      </c>
      <c r="AQ34" s="148"/>
      <c r="AR34" s="148"/>
      <c r="AS34" s="148"/>
      <c r="AT34" s="152"/>
      <c r="AU34" s="148"/>
      <c r="AV34" s="149"/>
      <c r="AW34" s="148"/>
      <c r="AX34" s="148" t="s">
        <v>30</v>
      </c>
      <c r="AY34" s="148"/>
      <c r="AZ34" s="148"/>
      <c r="BA34" s="148"/>
      <c r="BB34" s="148"/>
      <c r="BC34" s="148"/>
      <c r="BD34" s="148" t="s">
        <v>31</v>
      </c>
      <c r="BE34" s="148"/>
      <c r="BF34" s="53"/>
      <c r="BG34" s="6"/>
    </row>
    <row r="35" spans="1:60" ht="20.399999999999999" x14ac:dyDescent="0.3">
      <c r="A35" s="21" t="s">
        <v>69</v>
      </c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50">
        <v>5</v>
      </c>
      <c r="M35" s="148" t="s">
        <v>32</v>
      </c>
      <c r="N35" s="148"/>
      <c r="O35" s="148"/>
      <c r="P35" s="148"/>
      <c r="Q35" s="148"/>
      <c r="R35" s="148"/>
      <c r="S35" s="148"/>
      <c r="T35" s="148"/>
      <c r="U35" s="150">
        <v>9</v>
      </c>
      <c r="V35" s="148" t="s">
        <v>32</v>
      </c>
      <c r="W35" s="148"/>
      <c r="X35" s="148"/>
      <c r="Y35" s="148"/>
      <c r="Z35" s="148"/>
      <c r="AA35" s="148"/>
      <c r="AB35" s="148"/>
      <c r="AC35" s="148"/>
      <c r="AD35" s="150">
        <v>5</v>
      </c>
      <c r="AE35" s="148" t="s">
        <v>32</v>
      </c>
      <c r="AF35" s="150"/>
      <c r="AG35" s="148"/>
      <c r="AH35" s="148"/>
      <c r="AI35" s="56"/>
      <c r="AJ35" s="148"/>
      <c r="AK35" s="56"/>
      <c r="AL35" s="150">
        <v>8</v>
      </c>
      <c r="AM35" s="148" t="s">
        <v>32</v>
      </c>
      <c r="AN35" s="150"/>
      <c r="AO35" s="148"/>
      <c r="AP35" s="149">
        <v>1</v>
      </c>
      <c r="AQ35" s="149" t="s">
        <v>40</v>
      </c>
      <c r="AR35" s="160"/>
      <c r="AS35" s="149"/>
      <c r="AT35" s="148"/>
      <c r="AU35" s="148"/>
      <c r="AV35" s="149"/>
      <c r="AW35" s="150"/>
      <c r="AX35" s="150">
        <v>30</v>
      </c>
      <c r="AY35" s="148" t="s">
        <v>32</v>
      </c>
      <c r="AZ35" s="148"/>
      <c r="BA35" s="148"/>
      <c r="BB35" s="148"/>
      <c r="BC35" s="148"/>
      <c r="BD35" s="150">
        <f>SUM(D35:BC35)</f>
        <v>58</v>
      </c>
      <c r="BE35" s="148" t="s">
        <v>32</v>
      </c>
      <c r="BF35" s="53"/>
      <c r="BG35" s="6"/>
    </row>
    <row r="36" spans="1:60" ht="20.399999999999999" x14ac:dyDescent="0.3">
      <c r="A36" s="21"/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50"/>
      <c r="M36" s="148"/>
      <c r="N36" s="148"/>
      <c r="O36" s="148"/>
      <c r="P36" s="148"/>
      <c r="Q36" s="148"/>
      <c r="R36" s="148"/>
      <c r="S36" s="148"/>
      <c r="T36" s="148"/>
      <c r="U36" s="150"/>
      <c r="V36" s="148"/>
      <c r="W36" s="148"/>
      <c r="X36" s="148"/>
      <c r="Y36" s="148"/>
      <c r="Z36" s="148"/>
      <c r="AA36" s="148"/>
      <c r="AB36" s="148"/>
      <c r="AC36" s="150"/>
      <c r="AD36" s="148"/>
      <c r="AE36" s="148"/>
      <c r="AF36" s="150"/>
      <c r="AG36" s="148"/>
      <c r="AH36" s="148"/>
      <c r="AI36" s="56"/>
      <c r="AJ36" s="148"/>
      <c r="AK36" s="56"/>
      <c r="AL36" s="148"/>
      <c r="AM36" s="150"/>
      <c r="AN36" s="150"/>
      <c r="AO36" s="162"/>
      <c r="AP36" s="149"/>
      <c r="AQ36" s="149"/>
      <c r="AR36" s="160"/>
      <c r="AS36" s="149"/>
      <c r="AT36" s="148"/>
      <c r="AU36" s="148"/>
      <c r="AV36" s="149"/>
      <c r="AW36" s="150"/>
      <c r="AX36" s="150"/>
      <c r="AY36" s="148"/>
      <c r="AZ36" s="148"/>
      <c r="BA36" s="148"/>
      <c r="BB36" s="148"/>
      <c r="BC36" s="150"/>
      <c r="BD36" s="148"/>
      <c r="BE36" s="148"/>
      <c r="BF36" s="53"/>
      <c r="BG36" s="6"/>
    </row>
    <row r="37" spans="1:60" ht="21" thickBot="1" x14ac:dyDescent="0.3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60" ht="31.2" thickTop="1" thickBot="1" x14ac:dyDescent="0.35">
      <c r="A38" s="175" t="s">
        <v>54</v>
      </c>
      <c r="B38" s="176"/>
      <c r="C38" s="177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80" t="s">
        <v>57</v>
      </c>
      <c r="AF38" s="176"/>
      <c r="AG38" s="176"/>
      <c r="AH38" s="176"/>
      <c r="AI38" s="176"/>
      <c r="AJ38" s="176"/>
      <c r="AK38" s="176"/>
      <c r="AL38" s="176"/>
      <c r="AM38" s="176"/>
      <c r="AN38" s="176"/>
      <c r="AO38" s="176"/>
      <c r="AP38" s="176"/>
      <c r="AQ38" s="178"/>
      <c r="AR38" s="176"/>
      <c r="AS38" s="176"/>
      <c r="AT38" s="178"/>
      <c r="AU38" s="178"/>
      <c r="AV38" s="176"/>
      <c r="AW38" s="177" t="s">
        <v>65</v>
      </c>
      <c r="AX38" s="176"/>
      <c r="AY38" s="176"/>
      <c r="AZ38" s="176"/>
      <c r="BA38" s="176"/>
      <c r="BB38" s="176"/>
      <c r="BC38" s="176"/>
      <c r="BD38" s="176"/>
      <c r="BE38" s="176"/>
      <c r="BF38" s="179"/>
      <c r="BG38" s="6"/>
    </row>
    <row r="39" spans="1:60" ht="21.6" thickTop="1" thickBot="1" x14ac:dyDescent="0.35">
      <c r="A39" s="7" t="s">
        <v>0</v>
      </c>
      <c r="B39" s="8"/>
      <c r="C39" s="193">
        <v>34</v>
      </c>
      <c r="D39" s="11">
        <f t="shared" ref="D39:U39" si="18">C39+1</f>
        <v>35</v>
      </c>
      <c r="E39" s="10">
        <f t="shared" si="18"/>
        <v>36</v>
      </c>
      <c r="F39" s="10">
        <f t="shared" si="18"/>
        <v>37</v>
      </c>
      <c r="G39" s="10">
        <f t="shared" si="18"/>
        <v>38</v>
      </c>
      <c r="H39" s="10">
        <f t="shared" si="18"/>
        <v>39</v>
      </c>
      <c r="I39" s="10">
        <f t="shared" si="18"/>
        <v>40</v>
      </c>
      <c r="J39" s="10">
        <f t="shared" si="18"/>
        <v>41</v>
      </c>
      <c r="K39" s="11">
        <f t="shared" si="18"/>
        <v>42</v>
      </c>
      <c r="L39" s="193">
        <f t="shared" si="18"/>
        <v>43</v>
      </c>
      <c r="M39" s="11">
        <f>L39+1</f>
        <v>44</v>
      </c>
      <c r="N39" s="11">
        <f>M39+1</f>
        <v>45</v>
      </c>
      <c r="O39" s="10">
        <f t="shared" si="18"/>
        <v>46</v>
      </c>
      <c r="P39" s="10">
        <f t="shared" si="18"/>
        <v>47</v>
      </c>
      <c r="Q39" s="10">
        <f t="shared" si="18"/>
        <v>48</v>
      </c>
      <c r="R39" s="10">
        <f t="shared" si="18"/>
        <v>49</v>
      </c>
      <c r="S39" s="10">
        <f t="shared" si="18"/>
        <v>50</v>
      </c>
      <c r="T39" s="11">
        <f t="shared" si="18"/>
        <v>51</v>
      </c>
      <c r="U39" s="193">
        <f t="shared" si="18"/>
        <v>52</v>
      </c>
      <c r="V39" s="193">
        <v>1</v>
      </c>
      <c r="W39" s="11">
        <f>+V39+1</f>
        <v>2</v>
      </c>
      <c r="X39" s="10">
        <f t="shared" ref="X39:BE39" si="19">W39+1</f>
        <v>3</v>
      </c>
      <c r="Y39" s="10">
        <f t="shared" si="19"/>
        <v>4</v>
      </c>
      <c r="Z39" s="10">
        <f t="shared" si="19"/>
        <v>5</v>
      </c>
      <c r="AA39" s="11">
        <f t="shared" si="19"/>
        <v>6</v>
      </c>
      <c r="AB39" s="11">
        <f t="shared" si="19"/>
        <v>7</v>
      </c>
      <c r="AC39" s="11">
        <f>AB39+1</f>
        <v>8</v>
      </c>
      <c r="AD39" s="193">
        <f>AC39+1</f>
        <v>9</v>
      </c>
      <c r="AE39" s="10">
        <f>AD39+1</f>
        <v>10</v>
      </c>
      <c r="AF39" s="10">
        <f>AE39+1</f>
        <v>11</v>
      </c>
      <c r="AG39" s="10">
        <f t="shared" si="19"/>
        <v>12</v>
      </c>
      <c r="AH39" s="10">
        <f t="shared" si="19"/>
        <v>13</v>
      </c>
      <c r="AI39" s="10">
        <f t="shared" si="19"/>
        <v>14</v>
      </c>
      <c r="AJ39" s="10">
        <f t="shared" si="19"/>
        <v>15</v>
      </c>
      <c r="AK39" s="10">
        <f t="shared" si="19"/>
        <v>16</v>
      </c>
      <c r="AL39" s="193">
        <f t="shared" si="19"/>
        <v>17</v>
      </c>
      <c r="AM39" s="193">
        <f t="shared" si="19"/>
        <v>18</v>
      </c>
      <c r="AN39" s="11">
        <f t="shared" si="19"/>
        <v>19</v>
      </c>
      <c r="AO39" s="10">
        <f t="shared" si="19"/>
        <v>20</v>
      </c>
      <c r="AP39" s="10">
        <f t="shared" si="19"/>
        <v>21</v>
      </c>
      <c r="AQ39" s="10">
        <f t="shared" si="19"/>
        <v>22</v>
      </c>
      <c r="AR39" s="10">
        <f t="shared" si="19"/>
        <v>23</v>
      </c>
      <c r="AS39" s="10">
        <f t="shared" si="19"/>
        <v>24</v>
      </c>
      <c r="AT39" s="10">
        <f t="shared" si="19"/>
        <v>25</v>
      </c>
      <c r="AU39" s="10">
        <f t="shared" si="19"/>
        <v>26</v>
      </c>
      <c r="AV39" s="10">
        <f t="shared" si="19"/>
        <v>27</v>
      </c>
      <c r="AW39" s="113">
        <f t="shared" si="19"/>
        <v>28</v>
      </c>
      <c r="AX39" s="205">
        <f t="shared" si="19"/>
        <v>29</v>
      </c>
      <c r="AY39" s="193">
        <f t="shared" si="19"/>
        <v>30</v>
      </c>
      <c r="AZ39" s="193">
        <f t="shared" si="19"/>
        <v>31</v>
      </c>
      <c r="BA39" s="193">
        <f t="shared" si="19"/>
        <v>32</v>
      </c>
      <c r="BB39" s="193">
        <f t="shared" si="19"/>
        <v>33</v>
      </c>
      <c r="BC39" s="193">
        <f t="shared" si="19"/>
        <v>34</v>
      </c>
      <c r="BD39" s="106">
        <f t="shared" si="19"/>
        <v>35</v>
      </c>
      <c r="BE39" s="113">
        <f t="shared" si="19"/>
        <v>36</v>
      </c>
      <c r="BF39" s="63">
        <f>BE39+1</f>
        <v>37</v>
      </c>
      <c r="BG39" s="6"/>
    </row>
    <row r="40" spans="1:60" ht="21" thickTop="1" x14ac:dyDescent="0.3">
      <c r="A40" s="7" t="s">
        <v>1</v>
      </c>
      <c r="B40" s="8"/>
      <c r="C40" s="194">
        <v>42604</v>
      </c>
      <c r="D40" s="16">
        <f>C40+7</f>
        <v>42611</v>
      </c>
      <c r="E40" s="16">
        <f t="shared" ref="E40:BE40" si="20">D40+7</f>
        <v>42618</v>
      </c>
      <c r="F40" s="15">
        <f t="shared" si="20"/>
        <v>42625</v>
      </c>
      <c r="G40" s="15">
        <f t="shared" si="20"/>
        <v>42632</v>
      </c>
      <c r="H40" s="15">
        <f t="shared" si="20"/>
        <v>42639</v>
      </c>
      <c r="I40" s="15">
        <f t="shared" si="20"/>
        <v>42646</v>
      </c>
      <c r="J40" s="15">
        <f t="shared" si="20"/>
        <v>42653</v>
      </c>
      <c r="K40" s="16">
        <f t="shared" si="20"/>
        <v>42660</v>
      </c>
      <c r="L40" s="194">
        <f t="shared" si="20"/>
        <v>42667</v>
      </c>
      <c r="M40" s="16">
        <f>L40+7</f>
        <v>42674</v>
      </c>
      <c r="N40" s="16">
        <f>M40+7</f>
        <v>42681</v>
      </c>
      <c r="O40" s="15">
        <f t="shared" si="20"/>
        <v>42688</v>
      </c>
      <c r="P40" s="15">
        <f t="shared" si="20"/>
        <v>42695</v>
      </c>
      <c r="Q40" s="15">
        <f t="shared" si="20"/>
        <v>42702</v>
      </c>
      <c r="R40" s="15">
        <f t="shared" si="20"/>
        <v>42709</v>
      </c>
      <c r="S40" s="15">
        <f t="shared" si="20"/>
        <v>42716</v>
      </c>
      <c r="T40" s="16">
        <f t="shared" si="20"/>
        <v>42723</v>
      </c>
      <c r="U40" s="194">
        <f t="shared" si="20"/>
        <v>42730</v>
      </c>
      <c r="V40" s="194">
        <f t="shared" si="20"/>
        <v>42737</v>
      </c>
      <c r="W40" s="16">
        <f t="shared" si="20"/>
        <v>42744</v>
      </c>
      <c r="X40" s="15">
        <f t="shared" si="20"/>
        <v>42751</v>
      </c>
      <c r="Y40" s="15">
        <f t="shared" si="20"/>
        <v>42758</v>
      </c>
      <c r="Z40" s="15">
        <f t="shared" si="20"/>
        <v>42765</v>
      </c>
      <c r="AA40" s="16">
        <f t="shared" si="20"/>
        <v>42772</v>
      </c>
      <c r="AB40" s="16">
        <f t="shared" si="20"/>
        <v>42779</v>
      </c>
      <c r="AC40" s="16">
        <f>AB40+7</f>
        <v>42786</v>
      </c>
      <c r="AD40" s="194">
        <f>AC40+7</f>
        <v>42793</v>
      </c>
      <c r="AE40" s="15">
        <f>AD40+7</f>
        <v>42800</v>
      </c>
      <c r="AF40" s="15">
        <f>AE40+7</f>
        <v>42807</v>
      </c>
      <c r="AG40" s="15">
        <f t="shared" si="20"/>
        <v>42814</v>
      </c>
      <c r="AH40" s="15">
        <f t="shared" si="20"/>
        <v>42821</v>
      </c>
      <c r="AI40" s="15">
        <f t="shared" si="20"/>
        <v>42828</v>
      </c>
      <c r="AJ40" s="15">
        <f t="shared" si="20"/>
        <v>42835</v>
      </c>
      <c r="AK40" s="15">
        <f t="shared" si="20"/>
        <v>42842</v>
      </c>
      <c r="AL40" s="194">
        <f t="shared" si="20"/>
        <v>42849</v>
      </c>
      <c r="AM40" s="194">
        <f t="shared" si="20"/>
        <v>42856</v>
      </c>
      <c r="AN40" s="16">
        <f t="shared" si="20"/>
        <v>42863</v>
      </c>
      <c r="AO40" s="15">
        <f t="shared" si="20"/>
        <v>42870</v>
      </c>
      <c r="AP40" s="15">
        <f t="shared" si="20"/>
        <v>42877</v>
      </c>
      <c r="AQ40" s="15">
        <f t="shared" si="20"/>
        <v>42884</v>
      </c>
      <c r="AR40" s="15">
        <f t="shared" si="20"/>
        <v>42891</v>
      </c>
      <c r="AS40" s="15">
        <f t="shared" si="20"/>
        <v>42898</v>
      </c>
      <c r="AT40" s="15">
        <f t="shared" si="20"/>
        <v>42905</v>
      </c>
      <c r="AU40" s="15">
        <f t="shared" si="20"/>
        <v>42912</v>
      </c>
      <c r="AV40" s="15">
        <f t="shared" si="20"/>
        <v>42919</v>
      </c>
      <c r="AW40" s="157">
        <f t="shared" si="20"/>
        <v>42926</v>
      </c>
      <c r="AX40" s="206">
        <f t="shared" si="20"/>
        <v>42933</v>
      </c>
      <c r="AY40" s="194">
        <f t="shared" si="20"/>
        <v>42940</v>
      </c>
      <c r="AZ40" s="194">
        <f t="shared" si="20"/>
        <v>42947</v>
      </c>
      <c r="BA40" s="194">
        <f t="shared" si="20"/>
        <v>42954</v>
      </c>
      <c r="BB40" s="194">
        <f t="shared" si="20"/>
        <v>42961</v>
      </c>
      <c r="BC40" s="194">
        <f t="shared" si="20"/>
        <v>42968</v>
      </c>
      <c r="BD40" s="107">
        <f t="shared" si="20"/>
        <v>42975</v>
      </c>
      <c r="BE40" s="114">
        <f t="shared" si="20"/>
        <v>42982</v>
      </c>
      <c r="BF40" s="66">
        <f>BE40+7</f>
        <v>42989</v>
      </c>
      <c r="BG40" s="6"/>
      <c r="BH40" t="s">
        <v>75</v>
      </c>
    </row>
    <row r="41" spans="1:60" ht="21" thickBot="1" x14ac:dyDescent="0.35">
      <c r="A41" s="21"/>
      <c r="B41" s="148"/>
      <c r="C41" s="197" t="s">
        <v>67</v>
      </c>
      <c r="D41" s="28"/>
      <c r="E41" s="25" t="s">
        <v>2</v>
      </c>
      <c r="F41" s="25"/>
      <c r="G41" s="26"/>
      <c r="H41" s="26"/>
      <c r="I41" s="27" t="s">
        <v>3</v>
      </c>
      <c r="J41" s="27"/>
      <c r="K41" s="105"/>
      <c r="L41" s="195"/>
      <c r="M41" s="105"/>
      <c r="N41" s="25" t="s">
        <v>4</v>
      </c>
      <c r="O41" s="25"/>
      <c r="P41" s="26"/>
      <c r="Q41" s="26"/>
      <c r="R41" s="25" t="s">
        <v>5</v>
      </c>
      <c r="S41" s="25"/>
      <c r="T41" s="28"/>
      <c r="U41" s="200"/>
      <c r="V41" s="201" t="s">
        <v>6</v>
      </c>
      <c r="W41" s="105"/>
      <c r="X41" s="27"/>
      <c r="Y41" s="26"/>
      <c r="Z41" s="124"/>
      <c r="AA41" s="124" t="s">
        <v>7</v>
      </c>
      <c r="AB41" s="28"/>
      <c r="AC41" s="25"/>
      <c r="AD41" s="200"/>
      <c r="AE41" s="203" t="s">
        <v>8</v>
      </c>
      <c r="AF41" s="124"/>
      <c r="AG41" s="26"/>
      <c r="AH41" s="26"/>
      <c r="AI41" s="27" t="s">
        <v>9</v>
      </c>
      <c r="AJ41" s="27"/>
      <c r="AK41" s="27"/>
      <c r="AL41" s="200"/>
      <c r="AM41" s="195" t="s">
        <v>10</v>
      </c>
      <c r="AN41" s="105"/>
      <c r="AO41" s="26"/>
      <c r="AP41" s="26"/>
      <c r="AQ41" s="26"/>
      <c r="AR41" s="27" t="s">
        <v>11</v>
      </c>
      <c r="AS41" s="27"/>
      <c r="AT41" s="26"/>
      <c r="AU41" s="26"/>
      <c r="AV41" s="203" t="s">
        <v>12</v>
      </c>
      <c r="AW41" s="158"/>
      <c r="AX41" s="207"/>
      <c r="AY41" s="200"/>
      <c r="AZ41" s="200"/>
      <c r="BA41" s="195" t="s">
        <v>13</v>
      </c>
      <c r="BB41" s="197"/>
      <c r="BC41" s="195"/>
      <c r="BD41" s="28"/>
      <c r="BE41" s="158" t="s">
        <v>37</v>
      </c>
      <c r="BF41" s="104"/>
      <c r="BG41" s="6"/>
    </row>
    <row r="42" spans="1:60" ht="21.6" thickTop="1" thickBot="1" x14ac:dyDescent="0.35">
      <c r="A42" s="31" t="s">
        <v>14</v>
      </c>
      <c r="B42" s="32"/>
      <c r="C42" s="196" t="s">
        <v>15</v>
      </c>
      <c r="D42" s="196">
        <v>1</v>
      </c>
      <c r="E42" s="196">
        <f>+D42+1</f>
        <v>2</v>
      </c>
      <c r="F42" s="196">
        <f t="shared" ref="E42:K43" si="21">E42+1</f>
        <v>3</v>
      </c>
      <c r="G42" s="196">
        <f t="shared" si="21"/>
        <v>4</v>
      </c>
      <c r="H42" s="196">
        <f t="shared" si="21"/>
        <v>5</v>
      </c>
      <c r="I42" s="196">
        <f t="shared" si="21"/>
        <v>6</v>
      </c>
      <c r="J42" s="196">
        <f t="shared" si="21"/>
        <v>7</v>
      </c>
      <c r="K42" s="196">
        <f t="shared" si="21"/>
        <v>8</v>
      </c>
      <c r="L42" s="196" t="s">
        <v>15</v>
      </c>
      <c r="M42" s="196">
        <f>K42+1</f>
        <v>9</v>
      </c>
      <c r="N42" s="196">
        <f t="shared" ref="N42:T43" si="22">M42+1</f>
        <v>10</v>
      </c>
      <c r="O42" s="196">
        <f t="shared" si="22"/>
        <v>11</v>
      </c>
      <c r="P42" s="196">
        <f t="shared" si="22"/>
        <v>12</v>
      </c>
      <c r="Q42" s="196">
        <f t="shared" si="22"/>
        <v>13</v>
      </c>
      <c r="R42" s="196">
        <f t="shared" si="22"/>
        <v>14</v>
      </c>
      <c r="S42" s="196">
        <f t="shared" si="22"/>
        <v>15</v>
      </c>
      <c r="T42" s="196">
        <f t="shared" si="22"/>
        <v>16</v>
      </c>
      <c r="U42" s="196" t="s">
        <v>15</v>
      </c>
      <c r="V42" s="196" t="s">
        <v>15</v>
      </c>
      <c r="W42" s="196">
        <f>+T42+1</f>
        <v>17</v>
      </c>
      <c r="X42" s="196">
        <f t="shared" ref="X42:AC43" si="23">W42+1</f>
        <v>18</v>
      </c>
      <c r="Y42" s="196">
        <f t="shared" si="23"/>
        <v>19</v>
      </c>
      <c r="Z42" s="196">
        <f t="shared" si="23"/>
        <v>20</v>
      </c>
      <c r="AA42" s="196">
        <f t="shared" si="23"/>
        <v>21</v>
      </c>
      <c r="AB42" s="196">
        <f t="shared" si="23"/>
        <v>22</v>
      </c>
      <c r="AC42" s="196">
        <f t="shared" si="23"/>
        <v>23</v>
      </c>
      <c r="AD42" s="196" t="s">
        <v>15</v>
      </c>
      <c r="AE42" s="196">
        <f>AC42+1</f>
        <v>24</v>
      </c>
      <c r="AF42" s="196">
        <f t="shared" ref="AF42:AK43" si="24">AE42+1</f>
        <v>25</v>
      </c>
      <c r="AG42" s="196">
        <f t="shared" si="24"/>
        <v>26</v>
      </c>
      <c r="AH42" s="196">
        <f t="shared" si="24"/>
        <v>27</v>
      </c>
      <c r="AI42" s="196">
        <f t="shared" si="24"/>
        <v>28</v>
      </c>
      <c r="AJ42" s="196">
        <f t="shared" si="24"/>
        <v>29</v>
      </c>
      <c r="AK42" s="196">
        <f t="shared" si="24"/>
        <v>30</v>
      </c>
      <c r="AL42" s="196" t="s">
        <v>15</v>
      </c>
      <c r="AM42" s="196" t="s">
        <v>15</v>
      </c>
      <c r="AN42" s="196">
        <f>+AK42+1</f>
        <v>31</v>
      </c>
      <c r="AO42" s="196">
        <f>AN42+1</f>
        <v>32</v>
      </c>
      <c r="AP42" s="196">
        <f>AO42+1</f>
        <v>33</v>
      </c>
      <c r="AQ42" s="196">
        <f t="shared" ref="AQ42:AW42" si="25">+AP42+1</f>
        <v>34</v>
      </c>
      <c r="AR42" s="196">
        <f t="shared" si="25"/>
        <v>35</v>
      </c>
      <c r="AS42" s="196">
        <f t="shared" si="25"/>
        <v>36</v>
      </c>
      <c r="AT42" s="196">
        <f t="shared" si="25"/>
        <v>37</v>
      </c>
      <c r="AU42" s="196">
        <f t="shared" si="25"/>
        <v>38</v>
      </c>
      <c r="AV42" s="196">
        <f t="shared" si="25"/>
        <v>39</v>
      </c>
      <c r="AW42" s="198">
        <f t="shared" si="25"/>
        <v>40</v>
      </c>
      <c r="AX42" s="199" t="s">
        <v>15</v>
      </c>
      <c r="AY42" s="196" t="s">
        <v>15</v>
      </c>
      <c r="AZ42" s="196" t="s">
        <v>15</v>
      </c>
      <c r="BA42" s="196" t="s">
        <v>15</v>
      </c>
      <c r="BB42" s="196" t="s">
        <v>15</v>
      </c>
      <c r="BC42" s="196" t="s">
        <v>15</v>
      </c>
      <c r="BD42" s="108">
        <v>1</v>
      </c>
      <c r="BE42" s="118">
        <f>+BD42+1</f>
        <v>2</v>
      </c>
      <c r="BF42" s="72">
        <f>+BE42+1</f>
        <v>3</v>
      </c>
      <c r="BG42" s="6"/>
    </row>
    <row r="43" spans="1:60" ht="21.6" thickTop="1" thickBot="1" x14ac:dyDescent="0.35">
      <c r="A43" s="31" t="s">
        <v>36</v>
      </c>
      <c r="B43" s="32"/>
      <c r="C43" s="196" t="s">
        <v>15</v>
      </c>
      <c r="D43" s="174">
        <v>1</v>
      </c>
      <c r="E43" s="174">
        <f t="shared" si="21"/>
        <v>2</v>
      </c>
      <c r="F43" s="174">
        <f t="shared" si="21"/>
        <v>3</v>
      </c>
      <c r="G43" s="174">
        <f t="shared" si="21"/>
        <v>4</v>
      </c>
      <c r="H43" s="174">
        <f t="shared" si="21"/>
        <v>5</v>
      </c>
      <c r="I43" s="174">
        <f t="shared" si="21"/>
        <v>6</v>
      </c>
      <c r="J43" s="174">
        <f t="shared" si="21"/>
        <v>7</v>
      </c>
      <c r="K43" s="174">
        <f t="shared" si="21"/>
        <v>8</v>
      </c>
      <c r="L43" s="196" t="s">
        <v>15</v>
      </c>
      <c r="M43" s="174">
        <f>K43+1</f>
        <v>9</v>
      </c>
      <c r="N43" s="174">
        <f t="shared" si="22"/>
        <v>10</v>
      </c>
      <c r="O43" s="153">
        <v>1</v>
      </c>
      <c r="P43" s="153">
        <f>+O43+1</f>
        <v>2</v>
      </c>
      <c r="Q43" s="153">
        <f t="shared" si="22"/>
        <v>3</v>
      </c>
      <c r="R43" s="153">
        <f>Q43+1</f>
        <v>4</v>
      </c>
      <c r="S43" s="153">
        <f>R43+1</f>
        <v>5</v>
      </c>
      <c r="T43" s="153">
        <f>S43+1</f>
        <v>6</v>
      </c>
      <c r="U43" s="196" t="s">
        <v>15</v>
      </c>
      <c r="V43" s="196" t="s">
        <v>15</v>
      </c>
      <c r="W43" s="153">
        <f>+T43+1</f>
        <v>7</v>
      </c>
      <c r="X43" s="153">
        <f>W43+1</f>
        <v>8</v>
      </c>
      <c r="Y43" s="153">
        <f>X43+1</f>
        <v>9</v>
      </c>
      <c r="Z43" s="153">
        <f>Y43+1</f>
        <v>10</v>
      </c>
      <c r="AA43" s="174">
        <v>1</v>
      </c>
      <c r="AB43" s="174">
        <f t="shared" si="23"/>
        <v>2</v>
      </c>
      <c r="AC43" s="174">
        <f t="shared" si="23"/>
        <v>3</v>
      </c>
      <c r="AD43" s="196" t="s">
        <v>15</v>
      </c>
      <c r="AE43" s="174">
        <f>AC43+1</f>
        <v>4</v>
      </c>
      <c r="AF43" s="174">
        <f t="shared" si="24"/>
        <v>5</v>
      </c>
      <c r="AG43" s="174">
        <f t="shared" si="24"/>
        <v>6</v>
      </c>
      <c r="AH43" s="174">
        <f t="shared" si="24"/>
        <v>7</v>
      </c>
      <c r="AI43" s="174">
        <f t="shared" si="24"/>
        <v>8</v>
      </c>
      <c r="AJ43" s="174">
        <f t="shared" si="24"/>
        <v>9</v>
      </c>
      <c r="AK43" s="174">
        <f t="shared" si="24"/>
        <v>10</v>
      </c>
      <c r="AL43" s="196" t="s">
        <v>15</v>
      </c>
      <c r="AM43" s="196" t="s">
        <v>15</v>
      </c>
      <c r="AN43" s="153">
        <v>1</v>
      </c>
      <c r="AO43" s="153">
        <f>AN43+1</f>
        <v>2</v>
      </c>
      <c r="AP43" s="153">
        <f>AO43+1</f>
        <v>3</v>
      </c>
      <c r="AQ43" s="153">
        <f t="shared" ref="AQ43:AW43" si="26">AP43+1</f>
        <v>4</v>
      </c>
      <c r="AR43" s="153">
        <f t="shared" si="26"/>
        <v>5</v>
      </c>
      <c r="AS43" s="153">
        <f t="shared" si="26"/>
        <v>6</v>
      </c>
      <c r="AT43" s="153">
        <f t="shared" si="26"/>
        <v>7</v>
      </c>
      <c r="AU43" s="153">
        <f t="shared" si="26"/>
        <v>8</v>
      </c>
      <c r="AV43" s="153">
        <f t="shared" si="26"/>
        <v>9</v>
      </c>
      <c r="AW43" s="159">
        <f t="shared" si="26"/>
        <v>10</v>
      </c>
      <c r="AX43" s="199" t="s">
        <v>15</v>
      </c>
      <c r="AY43" s="196" t="s">
        <v>15</v>
      </c>
      <c r="AZ43" s="196" t="s">
        <v>15</v>
      </c>
      <c r="BA43" s="196" t="s">
        <v>15</v>
      </c>
      <c r="BB43" s="196" t="s">
        <v>15</v>
      </c>
      <c r="BC43" s="196" t="s">
        <v>15</v>
      </c>
      <c r="BD43" s="108" t="s">
        <v>15</v>
      </c>
      <c r="BE43" s="118" t="s">
        <v>15</v>
      </c>
      <c r="BF43" s="72" t="s">
        <v>15</v>
      </c>
      <c r="BG43" s="6"/>
    </row>
    <row r="44" spans="1:60" ht="21" thickTop="1" x14ac:dyDescent="0.3">
      <c r="A44" s="37"/>
      <c r="B44" s="38" t="s">
        <v>16</v>
      </c>
      <c r="C44" s="154" t="s">
        <v>17</v>
      </c>
      <c r="D44" s="214"/>
      <c r="E44" s="214"/>
      <c r="F44" s="214"/>
      <c r="G44" s="214"/>
      <c r="H44" s="214"/>
      <c r="I44" s="214"/>
      <c r="J44" s="214"/>
      <c r="K44" s="214"/>
      <c r="L44" s="122" t="s">
        <v>17</v>
      </c>
      <c r="M44" s="214"/>
      <c r="N44" s="214"/>
      <c r="O44" s="122"/>
      <c r="P44" s="122"/>
      <c r="Q44" s="122"/>
      <c r="R44" s="122"/>
      <c r="S44" s="122"/>
      <c r="T44" s="122"/>
      <c r="U44" s="145" t="s">
        <v>34</v>
      </c>
      <c r="V44" s="122" t="s">
        <v>17</v>
      </c>
      <c r="W44" s="122"/>
      <c r="X44" s="122"/>
      <c r="Y44" s="122"/>
      <c r="Z44" s="122"/>
      <c r="AA44" s="122"/>
      <c r="AB44" s="122"/>
      <c r="AC44" s="122"/>
      <c r="AD44" s="122" t="s">
        <v>17</v>
      </c>
      <c r="AE44" s="122"/>
      <c r="AF44" s="122"/>
      <c r="AG44" s="122"/>
      <c r="AH44" s="122"/>
      <c r="AI44" s="122"/>
      <c r="AJ44" s="122"/>
      <c r="AK44" s="145" t="s">
        <v>34</v>
      </c>
      <c r="AL44" s="122" t="s">
        <v>17</v>
      </c>
      <c r="AM44" s="122" t="s">
        <v>17</v>
      </c>
      <c r="AN44" s="214"/>
      <c r="AO44" s="214"/>
      <c r="AP44" s="214"/>
      <c r="AQ44" s="214"/>
      <c r="AR44" s="231" t="s">
        <v>34</v>
      </c>
      <c r="AS44" s="231"/>
      <c r="AT44" s="145"/>
      <c r="AU44" s="122"/>
      <c r="AV44" s="122"/>
      <c r="AW44" s="122"/>
      <c r="AX44" s="106" t="s">
        <v>17</v>
      </c>
      <c r="AY44" s="122" t="s">
        <v>17</v>
      </c>
      <c r="AZ44" s="122" t="s">
        <v>17</v>
      </c>
      <c r="BA44" s="122" t="s">
        <v>17</v>
      </c>
      <c r="BB44" s="122" t="s">
        <v>17</v>
      </c>
      <c r="BC44" s="122" t="s">
        <v>17</v>
      </c>
      <c r="BD44" s="109"/>
      <c r="BE44" s="119"/>
      <c r="BF44" s="146"/>
      <c r="BG44" s="6"/>
    </row>
    <row r="45" spans="1:60" ht="20.399999999999999" x14ac:dyDescent="0.3">
      <c r="A45" s="44">
        <v>2016</v>
      </c>
      <c r="B45" s="41" t="s">
        <v>20</v>
      </c>
      <c r="C45" s="155" t="s">
        <v>17</v>
      </c>
      <c r="D45" s="214"/>
      <c r="E45" s="214"/>
      <c r="F45" s="214"/>
      <c r="G45" s="214"/>
      <c r="H45" s="214"/>
      <c r="I45" s="214"/>
      <c r="J45" s="214"/>
      <c r="K45" s="214"/>
      <c r="L45" s="122" t="s">
        <v>17</v>
      </c>
      <c r="M45" s="214"/>
      <c r="N45" s="214"/>
      <c r="O45" s="122"/>
      <c r="P45" s="122"/>
      <c r="Q45" s="122"/>
      <c r="R45" s="122"/>
      <c r="S45" s="122"/>
      <c r="T45" s="122"/>
      <c r="U45" s="122" t="s">
        <v>17</v>
      </c>
      <c r="V45" s="122" t="s">
        <v>17</v>
      </c>
      <c r="W45" s="122"/>
      <c r="X45" s="122"/>
      <c r="Y45" s="122"/>
      <c r="Z45" s="122"/>
      <c r="AA45" s="122"/>
      <c r="AB45" s="122"/>
      <c r="AC45" s="122"/>
      <c r="AD45" s="122" t="s">
        <v>17</v>
      </c>
      <c r="AE45" s="122"/>
      <c r="AF45" s="122"/>
      <c r="AG45" s="122"/>
      <c r="AH45" s="122"/>
      <c r="AI45" s="122"/>
      <c r="AJ45" s="122"/>
      <c r="AK45" s="214"/>
      <c r="AL45" s="122" t="s">
        <v>17</v>
      </c>
      <c r="AM45" s="122" t="s">
        <v>17</v>
      </c>
      <c r="AN45" s="214"/>
      <c r="AO45" s="214"/>
      <c r="AP45" s="214"/>
      <c r="AQ45" s="214"/>
      <c r="AR45" s="230"/>
      <c r="AS45" s="230"/>
      <c r="AT45" s="122"/>
      <c r="AU45" s="122"/>
      <c r="AV45" s="122"/>
      <c r="AW45" s="122"/>
      <c r="AX45" s="109" t="s">
        <v>17</v>
      </c>
      <c r="AY45" s="122" t="s">
        <v>17</v>
      </c>
      <c r="AZ45" s="122" t="s">
        <v>17</v>
      </c>
      <c r="BA45" s="122" t="s">
        <v>17</v>
      </c>
      <c r="BB45" s="122" t="s">
        <v>17</v>
      </c>
      <c r="BC45" s="122" t="s">
        <v>17</v>
      </c>
      <c r="BD45" s="109"/>
      <c r="BE45" s="119"/>
      <c r="BF45" s="146"/>
      <c r="BG45" s="6"/>
    </row>
    <row r="46" spans="1:60" ht="20.399999999999999" x14ac:dyDescent="0.3">
      <c r="A46" s="44" t="s">
        <v>21</v>
      </c>
      <c r="B46" s="41" t="s">
        <v>22</v>
      </c>
      <c r="C46" s="155" t="s">
        <v>17</v>
      </c>
      <c r="D46" s="214"/>
      <c r="E46" s="214"/>
      <c r="F46" s="214"/>
      <c r="G46" s="214"/>
      <c r="H46" s="214"/>
      <c r="I46" s="214"/>
      <c r="J46" s="214"/>
      <c r="K46" s="214"/>
      <c r="L46" s="122" t="s">
        <v>17</v>
      </c>
      <c r="M46" s="214"/>
      <c r="N46" s="214"/>
      <c r="O46" s="122"/>
      <c r="P46" s="122"/>
      <c r="Q46" s="122"/>
      <c r="R46" s="122"/>
      <c r="S46" s="122"/>
      <c r="T46" s="122"/>
      <c r="U46" s="122" t="s">
        <v>17</v>
      </c>
      <c r="V46" s="122" t="s">
        <v>17</v>
      </c>
      <c r="W46" s="122"/>
      <c r="X46" s="122"/>
      <c r="Y46" s="122"/>
      <c r="Z46" s="122"/>
      <c r="AA46" s="122"/>
      <c r="AB46" s="122"/>
      <c r="AC46" s="122"/>
      <c r="AD46" s="122" t="s">
        <v>17</v>
      </c>
      <c r="AE46" s="122"/>
      <c r="AF46" s="122"/>
      <c r="AG46" s="122"/>
      <c r="AH46" s="122"/>
      <c r="AI46" s="122"/>
      <c r="AJ46" s="122"/>
      <c r="AK46" s="214"/>
      <c r="AL46" s="122" t="s">
        <v>17</v>
      </c>
      <c r="AM46" s="122" t="s">
        <v>17</v>
      </c>
      <c r="AN46" s="214"/>
      <c r="AO46" s="214"/>
      <c r="AP46" s="214"/>
      <c r="AQ46" s="214"/>
      <c r="AR46" s="230"/>
      <c r="AS46" s="230"/>
      <c r="AT46" s="122"/>
      <c r="AU46" s="122"/>
      <c r="AV46" s="122"/>
      <c r="AW46" s="122"/>
      <c r="AX46" s="109" t="s">
        <v>17</v>
      </c>
      <c r="AY46" s="122" t="s">
        <v>17</v>
      </c>
      <c r="AZ46" s="122" t="s">
        <v>17</v>
      </c>
      <c r="BA46" s="122" t="s">
        <v>17</v>
      </c>
      <c r="BB46" s="122" t="s">
        <v>17</v>
      </c>
      <c r="BC46" s="122" t="s">
        <v>17</v>
      </c>
      <c r="BD46" s="109"/>
      <c r="BE46" s="119"/>
      <c r="BF46" s="146"/>
      <c r="BG46" s="6"/>
    </row>
    <row r="47" spans="1:60" ht="20.399999999999999" x14ac:dyDescent="0.3">
      <c r="A47" s="44">
        <v>2017</v>
      </c>
      <c r="B47" s="41" t="s">
        <v>23</v>
      </c>
      <c r="C47" s="155" t="s">
        <v>17</v>
      </c>
      <c r="D47" s="214"/>
      <c r="E47" s="214"/>
      <c r="F47" s="214"/>
      <c r="G47" s="214"/>
      <c r="H47" s="214"/>
      <c r="I47" s="214"/>
      <c r="J47" s="214"/>
      <c r="K47" s="214"/>
      <c r="L47" s="122" t="s">
        <v>17</v>
      </c>
      <c r="M47" s="214"/>
      <c r="N47" s="214"/>
      <c r="O47" s="122"/>
      <c r="P47" s="122"/>
      <c r="Q47" s="122"/>
      <c r="R47" s="122"/>
      <c r="S47" s="122"/>
      <c r="T47" s="122"/>
      <c r="U47" s="122" t="s">
        <v>17</v>
      </c>
      <c r="V47" s="122" t="s">
        <v>17</v>
      </c>
      <c r="W47" s="122"/>
      <c r="X47" s="122"/>
      <c r="Y47" s="122"/>
      <c r="Z47" s="122"/>
      <c r="AA47" s="122"/>
      <c r="AB47" s="122"/>
      <c r="AC47" s="122"/>
      <c r="AD47" s="122" t="s">
        <v>17</v>
      </c>
      <c r="AE47" s="122"/>
      <c r="AF47" s="122"/>
      <c r="AG47" s="122"/>
      <c r="AH47" s="122"/>
      <c r="AI47" s="122"/>
      <c r="AJ47" s="163" t="s">
        <v>56</v>
      </c>
      <c r="AK47" s="214"/>
      <c r="AL47" s="145" t="s">
        <v>34</v>
      </c>
      <c r="AM47" s="122" t="s">
        <v>17</v>
      </c>
      <c r="AN47" s="214"/>
      <c r="AO47" s="214"/>
      <c r="AP47" s="145" t="s">
        <v>34</v>
      </c>
      <c r="AQ47" s="214"/>
      <c r="AR47" s="230"/>
      <c r="AS47" s="230"/>
      <c r="AT47" s="122"/>
      <c r="AU47" s="122"/>
      <c r="AV47" s="122"/>
      <c r="AW47" s="122"/>
      <c r="AX47" s="109" t="s">
        <v>17</v>
      </c>
      <c r="AY47" s="122" t="s">
        <v>17</v>
      </c>
      <c r="AZ47" s="122" t="s">
        <v>17</v>
      </c>
      <c r="BA47" s="122" t="s">
        <v>17</v>
      </c>
      <c r="BB47" s="122" t="s">
        <v>17</v>
      </c>
      <c r="BC47" s="122" t="s">
        <v>17</v>
      </c>
      <c r="BD47" s="109"/>
      <c r="BE47" s="119"/>
      <c r="BF47" s="146"/>
      <c r="BG47" s="6"/>
    </row>
    <row r="48" spans="1:60" ht="21" thickBot="1" x14ac:dyDescent="0.35">
      <c r="A48" s="46"/>
      <c r="B48" s="47" t="s">
        <v>24</v>
      </c>
      <c r="C48" s="156" t="s">
        <v>17</v>
      </c>
      <c r="D48" s="213"/>
      <c r="E48" s="213"/>
      <c r="F48" s="213"/>
      <c r="G48" s="213"/>
      <c r="H48" s="213"/>
      <c r="I48" s="213"/>
      <c r="J48" s="213"/>
      <c r="K48" s="213"/>
      <c r="L48" s="123" t="s">
        <v>17</v>
      </c>
      <c r="M48" s="213"/>
      <c r="N48" s="213"/>
      <c r="O48" s="123"/>
      <c r="P48" s="123"/>
      <c r="Q48" s="123"/>
      <c r="R48" s="123"/>
      <c r="S48" s="123"/>
      <c r="T48" s="123"/>
      <c r="U48" s="123" t="s">
        <v>17</v>
      </c>
      <c r="V48" s="123" t="s">
        <v>17</v>
      </c>
      <c r="W48" s="123"/>
      <c r="X48" s="123"/>
      <c r="Y48" s="123"/>
      <c r="Z48" s="123"/>
      <c r="AA48" s="123"/>
      <c r="AB48" s="123"/>
      <c r="AC48" s="123"/>
      <c r="AD48" s="123" t="s">
        <v>17</v>
      </c>
      <c r="AE48" s="123"/>
      <c r="AF48" s="123"/>
      <c r="AG48" s="123"/>
      <c r="AH48" s="123"/>
      <c r="AI48" s="123"/>
      <c r="AJ48" s="145" t="s">
        <v>34</v>
      </c>
      <c r="AK48" s="213"/>
      <c r="AL48" s="123" t="s">
        <v>17</v>
      </c>
      <c r="AM48" s="145" t="s">
        <v>34</v>
      </c>
      <c r="AN48" s="213"/>
      <c r="AO48" s="213"/>
      <c r="AP48" s="123" t="s">
        <v>17</v>
      </c>
      <c r="AQ48" s="213"/>
      <c r="AR48" s="232"/>
      <c r="AS48" s="232"/>
      <c r="AT48" s="123"/>
      <c r="AU48" s="123"/>
      <c r="AV48" s="123"/>
      <c r="AW48" s="123"/>
      <c r="AX48" s="110" t="s">
        <v>17</v>
      </c>
      <c r="AY48" s="123" t="s">
        <v>17</v>
      </c>
      <c r="AZ48" s="123" t="s">
        <v>17</v>
      </c>
      <c r="BA48" s="123" t="s">
        <v>17</v>
      </c>
      <c r="BB48" s="123" t="s">
        <v>17</v>
      </c>
      <c r="BC48" s="123" t="s">
        <v>17</v>
      </c>
      <c r="BD48" s="110"/>
      <c r="BE48" s="120"/>
      <c r="BF48" s="147"/>
      <c r="BG48" s="6"/>
    </row>
    <row r="49" spans="1:61" ht="21" thickTop="1" x14ac:dyDescent="0.3">
      <c r="A49" s="7" t="s">
        <v>59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51" t="s">
        <v>25</v>
      </c>
      <c r="M49" s="51"/>
      <c r="N49" s="51"/>
      <c r="O49" s="51"/>
      <c r="P49" s="51"/>
      <c r="Q49" s="51"/>
      <c r="R49" s="51"/>
      <c r="S49" s="51"/>
      <c r="T49" s="51"/>
      <c r="U49" s="51" t="s">
        <v>25</v>
      </c>
      <c r="V49" s="51" t="s">
        <v>25</v>
      </c>
      <c r="W49" s="51"/>
      <c r="X49" s="51"/>
      <c r="Y49" s="51"/>
      <c r="Z49" s="51"/>
      <c r="AA49" s="51"/>
      <c r="AB49" s="51"/>
      <c r="AC49" s="51"/>
      <c r="AD49" s="51" t="s">
        <v>25</v>
      </c>
      <c r="AE49" s="51"/>
      <c r="AF49" s="51"/>
      <c r="AG49" s="51"/>
      <c r="AH49" s="51"/>
      <c r="AI49" s="51"/>
      <c r="AJ49" s="51" t="s">
        <v>25</v>
      </c>
      <c r="AK49" s="51" t="s">
        <v>25</v>
      </c>
      <c r="AL49" s="51" t="s">
        <v>25</v>
      </c>
      <c r="AM49" s="51" t="s">
        <v>25</v>
      </c>
      <c r="AN49" s="51"/>
      <c r="AO49" s="51"/>
      <c r="AP49" s="51" t="s">
        <v>25</v>
      </c>
      <c r="AQ49" s="51"/>
      <c r="AR49" s="51" t="s">
        <v>25</v>
      </c>
      <c r="AS49" s="149"/>
      <c r="AT49" s="51"/>
      <c r="AU49" s="51"/>
      <c r="AV49" s="149"/>
      <c r="AW49" s="51"/>
      <c r="AX49" s="51" t="s">
        <v>25</v>
      </c>
      <c r="AY49" s="8"/>
      <c r="AZ49" s="8"/>
      <c r="BA49" s="8"/>
      <c r="BB49" s="8"/>
      <c r="BC49" s="8"/>
      <c r="BD49" s="8"/>
      <c r="BE49" s="8"/>
      <c r="BF49" s="53"/>
      <c r="BG49" s="6"/>
    </row>
    <row r="50" spans="1:61" ht="20.399999999999999" x14ac:dyDescent="0.3">
      <c r="A50" s="21" t="s">
        <v>66</v>
      </c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50" t="s">
        <v>70</v>
      </c>
      <c r="M50" s="150"/>
      <c r="N50" s="150"/>
      <c r="O50" s="150"/>
      <c r="P50" s="150"/>
      <c r="Q50" s="150"/>
      <c r="R50" s="150"/>
      <c r="S50" s="150"/>
      <c r="T50" s="150"/>
      <c r="U50" s="150" t="s">
        <v>70</v>
      </c>
      <c r="V50" s="150" t="s">
        <v>70</v>
      </c>
      <c r="W50" s="150"/>
      <c r="X50" s="150"/>
      <c r="Y50" s="150"/>
      <c r="Z50" s="150"/>
      <c r="AA50" s="150"/>
      <c r="AB50" s="150"/>
      <c r="AC50" s="150"/>
      <c r="AD50" s="150" t="s">
        <v>70</v>
      </c>
      <c r="AE50" s="150"/>
      <c r="AF50" s="150"/>
      <c r="AG50" s="150"/>
      <c r="AH50" s="150"/>
      <c r="AI50" s="150"/>
      <c r="AJ50" s="150" t="s">
        <v>70</v>
      </c>
      <c r="AK50" s="150" t="s">
        <v>70</v>
      </c>
      <c r="AL50" s="150" t="s">
        <v>70</v>
      </c>
      <c r="AM50" s="150" t="s">
        <v>70</v>
      </c>
      <c r="AN50" s="150"/>
      <c r="AO50" s="150"/>
      <c r="AP50" s="150" t="s">
        <v>70</v>
      </c>
      <c r="AQ50" s="150"/>
      <c r="AR50" s="150" t="s">
        <v>70</v>
      </c>
      <c r="AS50" s="149"/>
      <c r="AT50" s="150"/>
      <c r="AU50" s="150"/>
      <c r="AV50" s="149"/>
      <c r="AW50" s="150"/>
      <c r="AX50" s="150" t="s">
        <v>70</v>
      </c>
      <c r="AY50" s="148"/>
      <c r="AZ50" s="148"/>
      <c r="BA50" s="148"/>
      <c r="BB50" s="148"/>
      <c r="BC50" s="148"/>
      <c r="BD50" s="148"/>
      <c r="BE50" s="148"/>
      <c r="BF50" s="53"/>
      <c r="BG50" s="6"/>
    </row>
    <row r="51" spans="1:61" ht="20.399999999999999" x14ac:dyDescent="0.3">
      <c r="A51" s="21" t="s">
        <v>64</v>
      </c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50" t="s">
        <v>25</v>
      </c>
      <c r="M51" s="150"/>
      <c r="N51" s="150"/>
      <c r="O51" s="150"/>
      <c r="P51" s="150"/>
      <c r="Q51" s="150"/>
      <c r="R51" s="150"/>
      <c r="S51" s="150"/>
      <c r="T51" s="150"/>
      <c r="U51" s="150" t="s">
        <v>25</v>
      </c>
      <c r="V51" s="150" t="s">
        <v>25</v>
      </c>
      <c r="W51" s="150"/>
      <c r="X51" s="150"/>
      <c r="Y51" s="150"/>
      <c r="Z51" s="150"/>
      <c r="AA51" s="150"/>
      <c r="AB51" s="150"/>
      <c r="AC51" s="150"/>
      <c r="AD51" s="150" t="s">
        <v>25</v>
      </c>
      <c r="AE51" s="150"/>
      <c r="AF51" s="150"/>
      <c r="AG51" s="150"/>
      <c r="AH51" s="150"/>
      <c r="AI51" s="150"/>
      <c r="AJ51" s="151" t="s">
        <v>26</v>
      </c>
      <c r="AK51" s="151"/>
      <c r="AL51" s="150" t="s">
        <v>25</v>
      </c>
      <c r="AM51" s="204" t="s">
        <v>68</v>
      </c>
      <c r="AN51" s="152"/>
      <c r="AO51" s="152"/>
      <c r="AP51" s="150" t="s">
        <v>25</v>
      </c>
      <c r="AQ51" s="151"/>
      <c r="AR51" s="148" t="s">
        <v>27</v>
      </c>
      <c r="AS51" s="149"/>
      <c r="AT51" s="148"/>
      <c r="AU51" s="151"/>
      <c r="AV51" s="149"/>
      <c r="AW51" s="150"/>
      <c r="AX51" s="150" t="s">
        <v>25</v>
      </c>
      <c r="AY51" s="148"/>
      <c r="AZ51" s="148"/>
      <c r="BA51" s="148"/>
      <c r="BB51" s="148"/>
      <c r="BC51" s="148"/>
      <c r="BD51" s="148"/>
      <c r="BE51" s="148"/>
      <c r="BF51" s="53"/>
      <c r="BG51" s="6"/>
    </row>
    <row r="52" spans="1:61" ht="20.399999999999999" x14ac:dyDescent="0.3">
      <c r="A52" s="21"/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 t="s">
        <v>28</v>
      </c>
      <c r="M52" s="148"/>
      <c r="N52" s="148"/>
      <c r="O52" s="148"/>
      <c r="P52" s="148"/>
      <c r="Q52" s="148"/>
      <c r="R52" s="148"/>
      <c r="S52" s="148"/>
      <c r="T52" s="148"/>
      <c r="U52" s="151" t="s">
        <v>29</v>
      </c>
      <c r="V52" s="151"/>
      <c r="W52" s="148"/>
      <c r="X52" s="148"/>
      <c r="Y52" s="148"/>
      <c r="Z52" s="148"/>
      <c r="AA52" s="148"/>
      <c r="AB52" s="148"/>
      <c r="AC52" s="148"/>
      <c r="AD52" s="148" t="s">
        <v>52</v>
      </c>
      <c r="AE52" s="148"/>
      <c r="AF52" s="148"/>
      <c r="AG52" s="148"/>
      <c r="AH52" s="151"/>
      <c r="AI52" s="151"/>
      <c r="AJ52" s="151"/>
      <c r="AK52" s="151"/>
      <c r="AL52" s="149" t="s">
        <v>61</v>
      </c>
      <c r="AM52" s="149"/>
      <c r="AN52" s="148"/>
      <c r="AO52" s="148"/>
      <c r="AP52" s="148" t="s">
        <v>39</v>
      </c>
      <c r="AQ52" s="148"/>
      <c r="AR52" s="148"/>
      <c r="AS52" s="148"/>
      <c r="AT52" s="152"/>
      <c r="AU52" s="148"/>
      <c r="AV52" s="149"/>
      <c r="AW52" s="148"/>
      <c r="AX52" s="148" t="s">
        <v>30</v>
      </c>
      <c r="AY52" s="148"/>
      <c r="AZ52" s="148"/>
      <c r="BA52" s="148"/>
      <c r="BB52" s="148"/>
      <c r="BC52" s="148"/>
      <c r="BD52" s="148" t="s">
        <v>31</v>
      </c>
      <c r="BE52" s="148"/>
      <c r="BF52" s="53"/>
      <c r="BG52" s="6"/>
    </row>
    <row r="53" spans="1:61" ht="20.399999999999999" x14ac:dyDescent="0.3">
      <c r="A53" s="21" t="s">
        <v>69</v>
      </c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50">
        <v>5</v>
      </c>
      <c r="M53" s="148" t="s">
        <v>32</v>
      </c>
      <c r="N53" s="148"/>
      <c r="O53" s="148"/>
      <c r="P53" s="148"/>
      <c r="Q53" s="148"/>
      <c r="R53" s="148"/>
      <c r="S53" s="148"/>
      <c r="T53" s="148"/>
      <c r="U53" s="150">
        <v>9</v>
      </c>
      <c r="V53" s="148" t="s">
        <v>32</v>
      </c>
      <c r="W53" s="148"/>
      <c r="X53" s="148"/>
      <c r="Y53" s="148"/>
      <c r="Z53" s="148"/>
      <c r="AA53" s="148"/>
      <c r="AB53" s="148"/>
      <c r="AC53" s="148"/>
      <c r="AD53" s="150">
        <v>5</v>
      </c>
      <c r="AE53" s="148" t="s">
        <v>32</v>
      </c>
      <c r="AF53" s="150"/>
      <c r="AG53" s="148"/>
      <c r="AH53" s="148"/>
      <c r="AI53" s="56"/>
      <c r="AJ53" s="148"/>
      <c r="AK53" s="56"/>
      <c r="AL53" s="150">
        <v>8</v>
      </c>
      <c r="AM53" s="148" t="s">
        <v>32</v>
      </c>
      <c r="AN53" s="150"/>
      <c r="AO53" s="148"/>
      <c r="AP53" s="149">
        <v>1</v>
      </c>
      <c r="AQ53" s="149" t="s">
        <v>40</v>
      </c>
      <c r="AR53" s="160"/>
      <c r="AS53" s="149"/>
      <c r="AT53" s="148"/>
      <c r="AU53" s="148"/>
      <c r="AV53" s="149"/>
      <c r="AW53" s="150"/>
      <c r="AX53" s="150">
        <v>30</v>
      </c>
      <c r="AY53" s="148" t="s">
        <v>32</v>
      </c>
      <c r="AZ53" s="148"/>
      <c r="BA53" s="148"/>
      <c r="BB53" s="148"/>
      <c r="BC53" s="148"/>
      <c r="BD53" s="150">
        <f>SUM(D53:BC53)</f>
        <v>58</v>
      </c>
      <c r="BE53" s="148" t="s">
        <v>32</v>
      </c>
      <c r="BF53" s="53"/>
      <c r="BG53" s="6"/>
    </row>
    <row r="54" spans="1:61" ht="20.399999999999999" x14ac:dyDescent="0.3">
      <c r="A54" s="21"/>
      <c r="B54" s="148"/>
      <c r="C54" s="148"/>
      <c r="D54" s="148"/>
      <c r="E54" s="148"/>
      <c r="F54" s="148"/>
      <c r="G54" s="148"/>
      <c r="H54" s="148"/>
      <c r="I54" s="148"/>
      <c r="J54" s="148"/>
      <c r="K54" s="148"/>
      <c r="L54" s="150"/>
      <c r="M54" s="148"/>
      <c r="N54" s="148"/>
      <c r="O54" s="148"/>
      <c r="P54" s="148"/>
      <c r="Q54" s="148"/>
      <c r="R54" s="148"/>
      <c r="S54" s="148"/>
      <c r="T54" s="148"/>
      <c r="U54" s="150"/>
      <c r="V54" s="148"/>
      <c r="W54" s="148"/>
      <c r="X54" s="148"/>
      <c r="Y54" s="148"/>
      <c r="Z54" s="148"/>
      <c r="AA54" s="148"/>
      <c r="AB54" s="148"/>
      <c r="AC54" s="150"/>
      <c r="AD54" s="148"/>
      <c r="AE54" s="148"/>
      <c r="AF54" s="150"/>
      <c r="AG54" s="148"/>
      <c r="AH54" s="148"/>
      <c r="AI54" s="56"/>
      <c r="AJ54" s="148"/>
      <c r="AK54" s="56"/>
      <c r="AL54" s="148"/>
      <c r="AM54" s="150"/>
      <c r="AN54" s="150"/>
      <c r="AO54" s="162"/>
      <c r="AP54" s="149"/>
      <c r="AQ54" s="149"/>
      <c r="AR54" s="160"/>
      <c r="AS54" s="149"/>
      <c r="AT54" s="148"/>
      <c r="AU54" s="148"/>
      <c r="AV54" s="149"/>
      <c r="AW54" s="150"/>
      <c r="AX54" s="150"/>
      <c r="AY54" s="148"/>
      <c r="AZ54" s="148"/>
      <c r="BA54" s="148"/>
      <c r="BB54" s="148"/>
      <c r="BC54" s="150"/>
      <c r="BD54" s="148"/>
      <c r="BE54" s="148"/>
      <c r="BF54" s="53"/>
      <c r="BG54" s="6"/>
    </row>
    <row r="55" spans="1:61" ht="20.399999999999999" x14ac:dyDescent="0.3">
      <c r="A55" s="218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23"/>
      <c r="BI55" s="223"/>
    </row>
    <row r="56" spans="1:61" ht="30" x14ac:dyDescent="0.3">
      <c r="A56" s="224"/>
      <c r="B56" s="217"/>
      <c r="C56" s="224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17"/>
      <c r="Z56" s="217"/>
      <c r="AA56" s="217"/>
      <c r="AB56" s="217"/>
      <c r="AC56" s="217"/>
      <c r="AD56" s="217"/>
      <c r="AE56" s="225"/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26"/>
      <c r="AR56" s="217"/>
      <c r="AS56" s="217"/>
      <c r="AT56" s="226"/>
      <c r="AU56" s="226"/>
      <c r="AV56" s="217"/>
      <c r="AW56" s="224"/>
      <c r="AX56" s="217"/>
      <c r="AY56" s="217"/>
      <c r="AZ56" s="217"/>
      <c r="BA56" s="217"/>
      <c r="BB56" s="217"/>
      <c r="BC56" s="217"/>
      <c r="BD56" s="217"/>
      <c r="BE56" s="217"/>
      <c r="BF56" s="217"/>
      <c r="BG56" s="218"/>
      <c r="BH56" s="223"/>
      <c r="BI56" s="223"/>
    </row>
    <row r="57" spans="1:61" ht="20.399999999999999" x14ac:dyDescent="0.3">
      <c r="A57" s="217"/>
      <c r="B57" s="21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218"/>
      <c r="BH57" s="223"/>
      <c r="BI57" s="223"/>
    </row>
    <row r="58" spans="1:61" ht="20.399999999999999" x14ac:dyDescent="0.3">
      <c r="A58" s="217"/>
      <c r="B58" s="21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18"/>
      <c r="BH58" s="223"/>
      <c r="BI58" s="223"/>
    </row>
    <row r="59" spans="1:61" ht="20.399999999999999" x14ac:dyDescent="0.3">
      <c r="A59" s="217"/>
      <c r="B59" s="217"/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  <c r="Z59" s="219"/>
      <c r="AA59" s="219"/>
      <c r="AB59" s="219"/>
      <c r="AC59" s="219"/>
      <c r="AD59" s="219"/>
      <c r="AE59" s="219"/>
      <c r="AF59" s="219"/>
      <c r="AG59" s="219"/>
      <c r="AH59" s="219"/>
      <c r="AI59" s="219"/>
      <c r="AJ59" s="219"/>
      <c r="AK59" s="219"/>
      <c r="AL59" s="219"/>
      <c r="AM59" s="219"/>
      <c r="AN59" s="219"/>
      <c r="AO59" s="219"/>
      <c r="AP59" s="219"/>
      <c r="AQ59" s="219"/>
      <c r="AR59" s="219"/>
      <c r="AS59" s="219"/>
      <c r="AT59" s="219"/>
      <c r="AU59" s="219"/>
      <c r="AV59" s="219"/>
      <c r="AW59" s="219"/>
      <c r="AX59" s="219"/>
      <c r="AY59" s="219"/>
      <c r="AZ59" s="219"/>
      <c r="BA59" s="219"/>
      <c r="BB59" s="219"/>
      <c r="BC59" s="219"/>
      <c r="BD59" s="219"/>
      <c r="BE59" s="219"/>
      <c r="BF59" s="219"/>
      <c r="BG59" s="218"/>
      <c r="BH59" s="223"/>
      <c r="BI59" s="223"/>
    </row>
    <row r="60" spans="1:61" ht="20.399999999999999" x14ac:dyDescent="0.3">
      <c r="A60" s="217"/>
      <c r="B60" s="21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218"/>
      <c r="BH60" s="223"/>
      <c r="BI60" s="223"/>
    </row>
    <row r="61" spans="1:61" ht="20.399999999999999" x14ac:dyDescent="0.3">
      <c r="A61" s="217"/>
      <c r="B61" s="21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218"/>
      <c r="BH61" s="223"/>
      <c r="BI61" s="223"/>
    </row>
    <row r="62" spans="1:61" ht="20.399999999999999" x14ac:dyDescent="0.3">
      <c r="A62" s="21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228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228"/>
      <c r="AL62" s="167"/>
      <c r="AM62" s="167"/>
      <c r="AN62" s="167"/>
      <c r="AO62" s="167"/>
      <c r="AP62" s="167"/>
      <c r="AQ62" s="167"/>
      <c r="AR62" s="228"/>
      <c r="AS62" s="228"/>
      <c r="AT62" s="228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217"/>
      <c r="BG62" s="218"/>
      <c r="BH62" s="223"/>
      <c r="BI62" s="223"/>
    </row>
    <row r="63" spans="1:61" ht="20.399999999999999" x14ac:dyDescent="0.3">
      <c r="A63" s="167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217"/>
      <c r="BG63" s="218"/>
      <c r="BH63" s="223"/>
      <c r="BI63" s="223"/>
    </row>
    <row r="64" spans="1:61" ht="20.399999999999999" x14ac:dyDescent="0.3">
      <c r="A64" s="167"/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217"/>
      <c r="BG64" s="218"/>
      <c r="BH64" s="223"/>
      <c r="BI64" s="223"/>
    </row>
    <row r="65" spans="1:61" ht="20.399999999999999" x14ac:dyDescent="0.3">
      <c r="A65" s="167"/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228"/>
      <c r="AM65" s="167"/>
      <c r="AN65" s="167"/>
      <c r="AO65" s="167"/>
      <c r="AP65" s="228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217"/>
      <c r="BG65" s="218"/>
      <c r="BH65" s="223"/>
      <c r="BI65" s="223"/>
    </row>
    <row r="66" spans="1:61" ht="20.399999999999999" x14ac:dyDescent="0.3">
      <c r="A66" s="217"/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228"/>
      <c r="AK66" s="167"/>
      <c r="AL66" s="167"/>
      <c r="AM66" s="228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217"/>
      <c r="BG66" s="218"/>
      <c r="BH66" s="223"/>
      <c r="BI66" s="223"/>
    </row>
    <row r="67" spans="1:61" ht="20.399999999999999" x14ac:dyDescent="0.3">
      <c r="A67" s="217"/>
      <c r="B67" s="217"/>
      <c r="C67" s="217"/>
      <c r="D67" s="217"/>
      <c r="E67" s="217"/>
      <c r="F67" s="217"/>
      <c r="G67" s="217"/>
      <c r="H67" s="217"/>
      <c r="I67" s="217"/>
      <c r="J67" s="217"/>
      <c r="K67" s="217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218"/>
      <c r="AT67" s="167"/>
      <c r="AU67" s="167"/>
      <c r="AV67" s="218"/>
      <c r="AW67" s="167"/>
      <c r="AX67" s="167"/>
      <c r="AY67" s="217"/>
      <c r="AZ67" s="217"/>
      <c r="BA67" s="217"/>
      <c r="BB67" s="217"/>
      <c r="BC67" s="217"/>
      <c r="BD67" s="217"/>
      <c r="BE67" s="217"/>
      <c r="BF67" s="217"/>
      <c r="BG67" s="218"/>
      <c r="BH67" s="223"/>
      <c r="BI67" s="223"/>
    </row>
    <row r="68" spans="1:61" ht="20.399999999999999" x14ac:dyDescent="0.3">
      <c r="A68" s="217"/>
      <c r="B68" s="217"/>
      <c r="C68" s="217"/>
      <c r="D68" s="217"/>
      <c r="E68" s="217"/>
      <c r="F68" s="217"/>
      <c r="G68" s="217"/>
      <c r="H68" s="217"/>
      <c r="I68" s="217"/>
      <c r="J68" s="217"/>
      <c r="K68" s="21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218"/>
      <c r="AT68" s="167"/>
      <c r="AU68" s="167"/>
      <c r="AV68" s="218"/>
      <c r="AW68" s="167"/>
      <c r="AX68" s="167"/>
      <c r="AY68" s="217"/>
      <c r="AZ68" s="217"/>
      <c r="BA68" s="217"/>
      <c r="BB68" s="217"/>
      <c r="BC68" s="217"/>
      <c r="BD68" s="217"/>
      <c r="BE68" s="217"/>
      <c r="BF68" s="217"/>
      <c r="BG68" s="218"/>
      <c r="BH68" s="223"/>
      <c r="BI68" s="223"/>
    </row>
    <row r="69" spans="1:61" ht="20.399999999999999" x14ac:dyDescent="0.3">
      <c r="A69" s="217"/>
      <c r="B69" s="217"/>
      <c r="C69" s="217"/>
      <c r="D69" s="217"/>
      <c r="E69" s="217"/>
      <c r="F69" s="217"/>
      <c r="G69" s="217"/>
      <c r="H69" s="217"/>
      <c r="I69" s="217"/>
      <c r="J69" s="217"/>
      <c r="K69" s="21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219"/>
      <c r="AK69" s="219"/>
      <c r="AL69" s="167"/>
      <c r="AM69" s="220"/>
      <c r="AN69" s="56"/>
      <c r="AO69" s="56"/>
      <c r="AP69" s="167"/>
      <c r="AQ69" s="219"/>
      <c r="AR69" s="217"/>
      <c r="AS69" s="218"/>
      <c r="AT69" s="217"/>
      <c r="AU69" s="219"/>
      <c r="AV69" s="218"/>
      <c r="AW69" s="167"/>
      <c r="AX69" s="167"/>
      <c r="AY69" s="217"/>
      <c r="AZ69" s="217"/>
      <c r="BA69" s="217"/>
      <c r="BB69" s="217"/>
      <c r="BC69" s="217"/>
      <c r="BD69" s="217"/>
      <c r="BE69" s="217"/>
      <c r="BF69" s="217"/>
      <c r="BG69" s="218"/>
      <c r="BH69" s="223"/>
      <c r="BI69" s="223"/>
    </row>
    <row r="70" spans="1:61" ht="20.399999999999999" x14ac:dyDescent="0.3">
      <c r="A70" s="217"/>
      <c r="B70" s="217"/>
      <c r="C70" s="217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9"/>
      <c r="V70" s="219"/>
      <c r="W70" s="217"/>
      <c r="X70" s="217"/>
      <c r="Y70" s="217"/>
      <c r="Z70" s="217"/>
      <c r="AA70" s="217"/>
      <c r="AB70" s="217"/>
      <c r="AC70" s="217"/>
      <c r="AD70" s="217"/>
      <c r="AE70" s="217"/>
      <c r="AF70" s="217"/>
      <c r="AG70" s="217"/>
      <c r="AH70" s="219"/>
      <c r="AI70" s="219"/>
      <c r="AJ70" s="219"/>
      <c r="AK70" s="219"/>
      <c r="AL70" s="218"/>
      <c r="AM70" s="218"/>
      <c r="AN70" s="217"/>
      <c r="AO70" s="217"/>
      <c r="AP70" s="217"/>
      <c r="AQ70" s="217"/>
      <c r="AR70" s="217"/>
      <c r="AS70" s="217"/>
      <c r="AT70" s="56"/>
      <c r="AU70" s="217"/>
      <c r="AV70" s="218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8"/>
      <c r="BH70" s="223"/>
      <c r="BI70" s="223"/>
    </row>
    <row r="71" spans="1:61" ht="20.399999999999999" x14ac:dyDescent="0.3">
      <c r="A71" s="217"/>
      <c r="B71" s="217"/>
      <c r="C71" s="217"/>
      <c r="D71" s="217"/>
      <c r="E71" s="217"/>
      <c r="F71" s="217"/>
      <c r="G71" s="217"/>
      <c r="H71" s="217"/>
      <c r="I71" s="217"/>
      <c r="J71" s="217"/>
      <c r="K71" s="217"/>
      <c r="L71" s="167"/>
      <c r="M71" s="217"/>
      <c r="N71" s="217"/>
      <c r="O71" s="217"/>
      <c r="P71" s="217"/>
      <c r="Q71" s="217"/>
      <c r="R71" s="217"/>
      <c r="S71" s="217"/>
      <c r="T71" s="217"/>
      <c r="U71" s="167"/>
      <c r="V71" s="217"/>
      <c r="W71" s="217"/>
      <c r="X71" s="217"/>
      <c r="Y71" s="217"/>
      <c r="Z71" s="217"/>
      <c r="AA71" s="217"/>
      <c r="AB71" s="217"/>
      <c r="AC71" s="217"/>
      <c r="AD71" s="167"/>
      <c r="AE71" s="217"/>
      <c r="AF71" s="167"/>
      <c r="AG71" s="217"/>
      <c r="AH71" s="217"/>
      <c r="AI71" s="56"/>
      <c r="AJ71" s="217"/>
      <c r="AK71" s="56"/>
      <c r="AL71" s="167"/>
      <c r="AM71" s="217"/>
      <c r="AN71" s="167"/>
      <c r="AO71" s="217"/>
      <c r="AP71" s="218"/>
      <c r="AQ71" s="218"/>
      <c r="AR71" s="221"/>
      <c r="AS71" s="218"/>
      <c r="AT71" s="217"/>
      <c r="AU71" s="217"/>
      <c r="AV71" s="218"/>
      <c r="AW71" s="167"/>
      <c r="AX71" s="167"/>
      <c r="AY71" s="217"/>
      <c r="AZ71" s="217"/>
      <c r="BA71" s="217"/>
      <c r="BB71" s="217"/>
      <c r="BC71" s="217"/>
      <c r="BD71" s="167"/>
      <c r="BE71" s="217"/>
      <c r="BF71" s="217"/>
      <c r="BG71" s="218"/>
      <c r="BH71" s="223"/>
      <c r="BI71" s="223"/>
    </row>
    <row r="72" spans="1:61" ht="20.399999999999999" x14ac:dyDescent="0.3">
      <c r="A72" s="217"/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167"/>
      <c r="M72" s="217"/>
      <c r="N72" s="217"/>
      <c r="O72" s="217"/>
      <c r="P72" s="217"/>
      <c r="Q72" s="217"/>
      <c r="R72" s="217"/>
      <c r="S72" s="217"/>
      <c r="T72" s="217"/>
      <c r="U72" s="167"/>
      <c r="V72" s="217"/>
      <c r="W72" s="217"/>
      <c r="X72" s="217"/>
      <c r="Y72" s="217"/>
      <c r="Z72" s="217"/>
      <c r="AA72" s="217"/>
      <c r="AB72" s="217"/>
      <c r="AC72" s="167"/>
      <c r="AD72" s="217"/>
      <c r="AE72" s="217"/>
      <c r="AF72" s="167"/>
      <c r="AG72" s="217"/>
      <c r="AH72" s="217"/>
      <c r="AI72" s="56"/>
      <c r="AJ72" s="217"/>
      <c r="AK72" s="56"/>
      <c r="AL72" s="217"/>
      <c r="AM72" s="167"/>
      <c r="AN72" s="167"/>
      <c r="AO72" s="222"/>
      <c r="AP72" s="218"/>
      <c r="AQ72" s="218"/>
      <c r="AR72" s="221"/>
      <c r="AS72" s="218"/>
      <c r="AT72" s="217"/>
      <c r="AU72" s="217"/>
      <c r="AV72" s="218"/>
      <c r="AW72" s="167"/>
      <c r="AX72" s="167"/>
      <c r="AY72" s="217"/>
      <c r="AZ72" s="217"/>
      <c r="BA72" s="217"/>
      <c r="BB72" s="217"/>
      <c r="BC72" s="167"/>
      <c r="BD72" s="217"/>
      <c r="BE72" s="217"/>
      <c r="BF72" s="217"/>
      <c r="BG72" s="218"/>
      <c r="BH72" s="223"/>
      <c r="BI72" s="223"/>
    </row>
    <row r="73" spans="1:61" x14ac:dyDescent="0.3">
      <c r="A73" s="223"/>
      <c r="B73" s="223"/>
      <c r="C73" s="223"/>
      <c r="D73" s="223"/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23"/>
      <c r="Z73" s="223"/>
      <c r="AA73" s="223"/>
      <c r="AB73" s="223"/>
      <c r="AC73" s="223"/>
      <c r="AD73" s="223"/>
      <c r="AE73" s="223"/>
      <c r="AF73" s="223"/>
      <c r="AG73" s="223"/>
      <c r="AH73" s="223"/>
      <c r="AI73" s="223"/>
      <c r="AJ73" s="223"/>
      <c r="AK73" s="223"/>
      <c r="AL73" s="223"/>
      <c r="AM73" s="223"/>
      <c r="AN73" s="223"/>
      <c r="AO73" s="223"/>
      <c r="AP73" s="223"/>
      <c r="AQ73" s="223"/>
      <c r="AR73" s="223"/>
      <c r="AS73" s="223"/>
      <c r="AT73" s="223"/>
      <c r="AU73" s="223"/>
      <c r="AV73" s="223"/>
      <c r="AW73" s="223"/>
      <c r="AX73" s="223"/>
      <c r="AY73" s="223"/>
      <c r="AZ73" s="223"/>
      <c r="BA73" s="223"/>
      <c r="BB73" s="223"/>
      <c r="BC73" s="223"/>
      <c r="BD73" s="223"/>
      <c r="BE73" s="223"/>
      <c r="BF73" s="223"/>
      <c r="BG73" s="223"/>
      <c r="BH73" s="223"/>
      <c r="BI73" s="223"/>
    </row>
    <row r="74" spans="1:61" x14ac:dyDescent="0.3">
      <c r="A74" s="223"/>
      <c r="B74" s="223"/>
      <c r="C74" s="223"/>
      <c r="D74" s="223"/>
      <c r="E74" s="223"/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23"/>
      <c r="Z74" s="223"/>
      <c r="AA74" s="223"/>
      <c r="AB74" s="223"/>
      <c r="AC74" s="223"/>
      <c r="AD74" s="223"/>
      <c r="AE74" s="223"/>
      <c r="AF74" s="223"/>
      <c r="AG74" s="223"/>
      <c r="AH74" s="223"/>
      <c r="AI74" s="223"/>
      <c r="AJ74" s="223"/>
      <c r="AK74" s="223"/>
      <c r="AL74" s="223"/>
      <c r="AM74" s="223"/>
      <c r="AN74" s="223"/>
      <c r="AO74" s="223"/>
      <c r="AP74" s="223"/>
      <c r="AQ74" s="223"/>
      <c r="AR74" s="223"/>
      <c r="AS74" s="223"/>
      <c r="AT74" s="223"/>
      <c r="AU74" s="223"/>
      <c r="AV74" s="223"/>
      <c r="AW74" s="223"/>
      <c r="AX74" s="223"/>
      <c r="AY74" s="223"/>
      <c r="AZ74" s="223"/>
      <c r="BA74" s="223"/>
      <c r="BB74" s="223"/>
      <c r="BC74" s="223"/>
      <c r="BD74" s="223"/>
      <c r="BE74" s="223"/>
      <c r="BF74" s="223"/>
      <c r="BG74" s="223"/>
      <c r="BH74" s="223"/>
      <c r="BI74" s="223"/>
    </row>
  </sheetData>
  <conditionalFormatting sqref="AZ8:BF12 AS8:AW12 C8:AQ9 C11:AQ12 C10 E10:AQ10">
    <cfRule type="containsText" dxfId="259" priority="34" stopIfTrue="1" operator="containsText" text="V">
      <formula>NOT(ISERROR(SEARCH("V",C8)))</formula>
    </cfRule>
  </conditionalFormatting>
  <conditionalFormatting sqref="AX8:AX12">
    <cfRule type="containsText" dxfId="258" priority="32" stopIfTrue="1" operator="containsText" text="V">
      <formula>NOT(ISERROR(SEARCH("V",AX8)))</formula>
    </cfRule>
  </conditionalFormatting>
  <conditionalFormatting sqref="AY8:AY12">
    <cfRule type="containsText" dxfId="257" priority="30" stopIfTrue="1" operator="containsText" text="V">
      <formula>NOT(ISERROR(SEARCH("V",AY8)))</formula>
    </cfRule>
  </conditionalFormatting>
  <conditionalFormatting sqref="AR8:AR12">
    <cfRule type="containsText" dxfId="256" priority="28" stopIfTrue="1" operator="containsText" text="V">
      <formula>NOT(ISERROR(SEARCH("V",AR8)))</formula>
    </cfRule>
  </conditionalFormatting>
  <conditionalFormatting sqref="AZ26:BF30 AS26:AW30 C26:AQ30">
    <cfRule type="containsText" dxfId="255" priority="26" stopIfTrue="1" operator="containsText" text="V">
      <formula>NOT(ISERROR(SEARCH("V",C26)))</formula>
    </cfRule>
  </conditionalFormatting>
  <conditionalFormatting sqref="AX26:AX30">
    <cfRule type="containsText" dxfId="254" priority="24" stopIfTrue="1" operator="containsText" text="V">
      <formula>NOT(ISERROR(SEARCH("V",AX26)))</formula>
    </cfRule>
  </conditionalFormatting>
  <conditionalFormatting sqref="AY26:AY30">
    <cfRule type="containsText" dxfId="253" priority="22" stopIfTrue="1" operator="containsText" text="V">
      <formula>NOT(ISERROR(SEARCH("V",AY26)))</formula>
    </cfRule>
  </conditionalFormatting>
  <conditionalFormatting sqref="AR26:AR30">
    <cfRule type="containsText" dxfId="252" priority="20" stopIfTrue="1" operator="containsText" text="V">
      <formula>NOT(ISERROR(SEARCH("V",AR26)))</formula>
    </cfRule>
  </conditionalFormatting>
  <conditionalFormatting sqref="AZ44:BF48 AS44:AW48 C44:AQ48">
    <cfRule type="containsText" dxfId="251" priority="18" stopIfTrue="1" operator="containsText" text="V">
      <formula>NOT(ISERROR(SEARCH("V",C44)))</formula>
    </cfRule>
  </conditionalFormatting>
  <conditionalFormatting sqref="AX44:AX48">
    <cfRule type="containsText" dxfId="250" priority="16" stopIfTrue="1" operator="containsText" text="V">
      <formula>NOT(ISERROR(SEARCH("V",AX44)))</formula>
    </cfRule>
  </conditionalFormatting>
  <conditionalFormatting sqref="AY44:AY48">
    <cfRule type="containsText" dxfId="249" priority="14" stopIfTrue="1" operator="containsText" text="V">
      <formula>NOT(ISERROR(SEARCH("V",AY44)))</formula>
    </cfRule>
  </conditionalFormatting>
  <conditionalFormatting sqref="AR44:AR48">
    <cfRule type="containsText" dxfId="248" priority="12" stopIfTrue="1" operator="containsText" text="V">
      <formula>NOT(ISERROR(SEARCH("V",AR44)))</formula>
    </cfRule>
  </conditionalFormatting>
  <conditionalFormatting sqref="AZ62:BF66 AS62:AW66 C62:AQ66">
    <cfRule type="containsText" dxfId="247" priority="10" stopIfTrue="1" operator="containsText" text="V">
      <formula>NOT(ISERROR(SEARCH("V",C62)))</formula>
    </cfRule>
  </conditionalFormatting>
  <conditionalFormatting sqref="AX62:AX66">
    <cfRule type="containsText" dxfId="246" priority="8" stopIfTrue="1" operator="containsText" text="V">
      <formula>NOT(ISERROR(SEARCH("V",AX62)))</formula>
    </cfRule>
  </conditionalFormatting>
  <conditionalFormatting sqref="AY62:AY66">
    <cfRule type="containsText" dxfId="245" priority="6" stopIfTrue="1" operator="containsText" text="V">
      <formula>NOT(ISERROR(SEARCH("V",AY62)))</formula>
    </cfRule>
  </conditionalFormatting>
  <conditionalFormatting sqref="AR62:AR66">
    <cfRule type="containsText" dxfId="244" priority="4" stopIfTrue="1" operator="containsText" text="V">
      <formula>NOT(ISERROR(SEARCH("V",AR62)))</formula>
    </cfRule>
  </conditionalFormatting>
  <conditionalFormatting sqref="D10">
    <cfRule type="containsText" dxfId="243" priority="2" stopIfTrue="1" operator="containsText" text="V">
      <formula>NOT(ISERROR(SEARCH("V",D10)))</formula>
    </cfRule>
  </conditionalFormatting>
  <pageMargins left="0.7" right="0.7" top="0.75" bottom="0.75" header="0.3" footer="0.3"/>
  <pageSetup paperSize="8" scale="51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3" stopIfTrue="1" operator="containsText" id="{79B530D1-A098-4A67-B69F-072DB6CE2E0B}">
            <xm:f>NOT(ISERROR(SEARCH($U$9,C8)))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AZ8:BF12 AS8:AW12 C8:AQ9 C11:AQ12 C10 E10:AQ10</xm:sqref>
        </x14:conditionalFormatting>
        <x14:conditionalFormatting xmlns:xm="http://schemas.microsoft.com/office/excel/2006/main">
          <x14:cfRule type="containsText" priority="31" stopIfTrue="1" operator="containsText" id="{D3E12557-AAFC-4CB8-8F81-0C85B8F5BDA8}">
            <xm:f>NOT(ISERROR(SEARCH($U$9,AX8)))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AX8:AX12</xm:sqref>
        </x14:conditionalFormatting>
        <x14:conditionalFormatting xmlns:xm="http://schemas.microsoft.com/office/excel/2006/main">
          <x14:cfRule type="containsText" priority="29" stopIfTrue="1" operator="containsText" id="{A4618BBC-176D-4643-8F22-3BCA8920FAA7}">
            <xm:f>NOT(ISERROR(SEARCH($U$9,AY8)))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AY8:AY12</xm:sqref>
        </x14:conditionalFormatting>
        <x14:conditionalFormatting xmlns:xm="http://schemas.microsoft.com/office/excel/2006/main">
          <x14:cfRule type="containsText" priority="27" stopIfTrue="1" operator="containsText" id="{391AB0D1-B49E-404B-A958-D0EB2BB87309}">
            <xm:f>NOT(ISERROR(SEARCH($U$9,AR8)))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AR8:AR12</xm:sqref>
        </x14:conditionalFormatting>
        <x14:conditionalFormatting xmlns:xm="http://schemas.microsoft.com/office/excel/2006/main">
          <x14:cfRule type="containsText" priority="25" stopIfTrue="1" operator="containsText" id="{EB6F025B-2AF9-4450-81C3-9B587E9AB599}">
            <xm:f>NOT(ISERROR(SEARCH($U$9,C26)))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AZ26:BF30 AS26:AW30 C26:AQ30</xm:sqref>
        </x14:conditionalFormatting>
        <x14:conditionalFormatting xmlns:xm="http://schemas.microsoft.com/office/excel/2006/main">
          <x14:cfRule type="containsText" priority="23" stopIfTrue="1" operator="containsText" id="{588FB23F-8FD3-49A2-A50D-A4F58C0303F9}">
            <xm:f>NOT(ISERROR(SEARCH($U$9,AX26)))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AX26:AX30</xm:sqref>
        </x14:conditionalFormatting>
        <x14:conditionalFormatting xmlns:xm="http://schemas.microsoft.com/office/excel/2006/main">
          <x14:cfRule type="containsText" priority="21" stopIfTrue="1" operator="containsText" id="{87CD7AC1-3DB6-4A1F-AB6B-B1A9E4176134}">
            <xm:f>NOT(ISERROR(SEARCH($U$9,AY26)))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AY26:AY30</xm:sqref>
        </x14:conditionalFormatting>
        <x14:conditionalFormatting xmlns:xm="http://schemas.microsoft.com/office/excel/2006/main">
          <x14:cfRule type="containsText" priority="19" stopIfTrue="1" operator="containsText" id="{2AFBBD7D-F790-44E1-9A2B-7519878AE267}">
            <xm:f>NOT(ISERROR(SEARCH($U$9,AR26)))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AR26:AR30</xm:sqref>
        </x14:conditionalFormatting>
        <x14:conditionalFormatting xmlns:xm="http://schemas.microsoft.com/office/excel/2006/main">
          <x14:cfRule type="containsText" priority="17" stopIfTrue="1" operator="containsText" id="{90BC9ADE-04C7-49D1-A66F-0D58BE92EEC7}">
            <xm:f>NOT(ISERROR(SEARCH($U$9,C44)))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AZ44:BF48 AS44:AW48 C44:AQ48</xm:sqref>
        </x14:conditionalFormatting>
        <x14:conditionalFormatting xmlns:xm="http://schemas.microsoft.com/office/excel/2006/main">
          <x14:cfRule type="containsText" priority="15" stopIfTrue="1" operator="containsText" id="{65E5681D-0D77-4444-A26A-E25C38D82222}">
            <xm:f>NOT(ISERROR(SEARCH($U$9,AX44)))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AX44:AX48</xm:sqref>
        </x14:conditionalFormatting>
        <x14:conditionalFormatting xmlns:xm="http://schemas.microsoft.com/office/excel/2006/main">
          <x14:cfRule type="containsText" priority="13" stopIfTrue="1" operator="containsText" id="{B2E94F4B-1D11-4351-B5C9-ECBD015A4E49}">
            <xm:f>NOT(ISERROR(SEARCH($U$9,AY44)))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AY44:AY48</xm:sqref>
        </x14:conditionalFormatting>
        <x14:conditionalFormatting xmlns:xm="http://schemas.microsoft.com/office/excel/2006/main">
          <x14:cfRule type="containsText" priority="11" stopIfTrue="1" operator="containsText" id="{90D7902A-8279-49F8-9310-B4260445539D}">
            <xm:f>NOT(ISERROR(SEARCH($U$9,AR44)))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AR44:AR48</xm:sqref>
        </x14:conditionalFormatting>
        <x14:conditionalFormatting xmlns:xm="http://schemas.microsoft.com/office/excel/2006/main">
          <x14:cfRule type="containsText" priority="9" stopIfTrue="1" operator="containsText" id="{A8E98B65-5DDA-4AC4-9A7D-E1CFBC4E71F9}">
            <xm:f>NOT(ISERROR(SEARCH($U$9,C62)))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AZ62:BF66 AS62:AW66 C62:AQ66</xm:sqref>
        </x14:conditionalFormatting>
        <x14:conditionalFormatting xmlns:xm="http://schemas.microsoft.com/office/excel/2006/main">
          <x14:cfRule type="containsText" priority="7" stopIfTrue="1" operator="containsText" id="{CEB6BD03-E06A-47E3-BCA3-228D0F5E938D}">
            <xm:f>NOT(ISERROR(SEARCH($U$9,AX62)))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AX62:AX66</xm:sqref>
        </x14:conditionalFormatting>
        <x14:conditionalFormatting xmlns:xm="http://schemas.microsoft.com/office/excel/2006/main">
          <x14:cfRule type="containsText" priority="5" stopIfTrue="1" operator="containsText" id="{511D8D86-8790-4DB1-8FCD-F2BB26A69BD3}">
            <xm:f>NOT(ISERROR(SEARCH($U$9,AY62)))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AY62:AY66</xm:sqref>
        </x14:conditionalFormatting>
        <x14:conditionalFormatting xmlns:xm="http://schemas.microsoft.com/office/excel/2006/main">
          <x14:cfRule type="containsText" priority="3" stopIfTrue="1" operator="containsText" id="{974CF922-AC29-4AD8-A1EF-7FCB483BAC02}">
            <xm:f>NOT(ISERROR(SEARCH($U$9,AR62)))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AR62:AR66</xm:sqref>
        </x14:conditionalFormatting>
        <x14:conditionalFormatting xmlns:xm="http://schemas.microsoft.com/office/excel/2006/main">
          <x14:cfRule type="containsText" priority="1" stopIfTrue="1" operator="containsText" id="{767F38DF-9F6B-45C5-8EE6-95E7BDB0A039}">
            <xm:f>NOT(ISERROR(SEARCH($U$9,D10)))</xm:f>
            <xm:f>$U$9</xm:f>
            <x14:dxf>
              <fill>
                <patternFill>
                  <bgColor rgb="FFCC0000"/>
                </patternFill>
              </fill>
            </x14:dxf>
          </x14:cfRule>
          <xm:sqref>D10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73"/>
  <sheetViews>
    <sheetView zoomScale="50" zoomScaleNormal="50" workbookViewId="0">
      <selection activeCell="P35" sqref="P35"/>
    </sheetView>
  </sheetViews>
  <sheetFormatPr defaultColWidth="4.3828125" defaultRowHeight="17.399999999999999" x14ac:dyDescent="0.3"/>
  <cols>
    <col min="1" max="1" width="6.15234375" customWidth="1"/>
  </cols>
  <sheetData>
    <row r="1" spans="1:60" ht="21" thickBot="1" x14ac:dyDescent="0.3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</row>
    <row r="2" spans="1:60" ht="31.2" thickTop="1" thickBot="1" x14ac:dyDescent="0.35">
      <c r="A2" s="175" t="s">
        <v>54</v>
      </c>
      <c r="B2" s="176"/>
      <c r="C2" s="177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0" t="s">
        <v>57</v>
      </c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8"/>
      <c r="AR2" s="176"/>
      <c r="AS2" s="176"/>
      <c r="AT2" s="178"/>
      <c r="AU2" s="178"/>
      <c r="AV2" s="176"/>
      <c r="AW2" s="177" t="s">
        <v>65</v>
      </c>
      <c r="AX2" s="176"/>
      <c r="AY2" s="176"/>
      <c r="AZ2" s="176"/>
      <c r="BA2" s="176"/>
      <c r="BB2" s="176"/>
      <c r="BC2" s="176"/>
      <c r="BD2" s="176"/>
      <c r="BE2" s="176"/>
      <c r="BF2" s="179"/>
      <c r="BG2" s="6"/>
    </row>
    <row r="3" spans="1:60" ht="21.6" thickTop="1" thickBot="1" x14ac:dyDescent="0.35">
      <c r="A3" s="7" t="s">
        <v>0</v>
      </c>
      <c r="B3" s="8"/>
      <c r="C3" s="193">
        <v>34</v>
      </c>
      <c r="D3" s="11">
        <f t="shared" ref="D3:U3" si="0">C3+1</f>
        <v>35</v>
      </c>
      <c r="E3" s="10">
        <f t="shared" si="0"/>
        <v>36</v>
      </c>
      <c r="F3" s="10">
        <f t="shared" si="0"/>
        <v>37</v>
      </c>
      <c r="G3" s="10">
        <f t="shared" si="0"/>
        <v>38</v>
      </c>
      <c r="H3" s="10">
        <f t="shared" si="0"/>
        <v>39</v>
      </c>
      <c r="I3" s="10">
        <f t="shared" si="0"/>
        <v>40</v>
      </c>
      <c r="J3" s="10">
        <f t="shared" si="0"/>
        <v>41</v>
      </c>
      <c r="K3" s="11">
        <f t="shared" si="0"/>
        <v>42</v>
      </c>
      <c r="L3" s="193">
        <f t="shared" si="0"/>
        <v>43</v>
      </c>
      <c r="M3" s="11">
        <f>L3+1</f>
        <v>44</v>
      </c>
      <c r="N3" s="11">
        <f>M3+1</f>
        <v>45</v>
      </c>
      <c r="O3" s="10">
        <f t="shared" si="0"/>
        <v>46</v>
      </c>
      <c r="P3" s="10">
        <f t="shared" si="0"/>
        <v>47</v>
      </c>
      <c r="Q3" s="10">
        <f t="shared" si="0"/>
        <v>48</v>
      </c>
      <c r="R3" s="10">
        <f t="shared" si="0"/>
        <v>49</v>
      </c>
      <c r="S3" s="10">
        <f t="shared" si="0"/>
        <v>50</v>
      </c>
      <c r="T3" s="11">
        <f t="shared" si="0"/>
        <v>51</v>
      </c>
      <c r="U3" s="193">
        <f t="shared" si="0"/>
        <v>52</v>
      </c>
      <c r="V3" s="193">
        <v>1</v>
      </c>
      <c r="W3" s="11">
        <f>+V3+1</f>
        <v>2</v>
      </c>
      <c r="X3" s="10">
        <f t="shared" ref="X3:BE3" si="1">W3+1</f>
        <v>3</v>
      </c>
      <c r="Y3" s="10">
        <f t="shared" si="1"/>
        <v>4</v>
      </c>
      <c r="Z3" s="10">
        <f t="shared" si="1"/>
        <v>5</v>
      </c>
      <c r="AA3" s="11">
        <f t="shared" si="1"/>
        <v>6</v>
      </c>
      <c r="AB3" s="11">
        <f t="shared" si="1"/>
        <v>7</v>
      </c>
      <c r="AC3" s="11">
        <f>AB3+1</f>
        <v>8</v>
      </c>
      <c r="AD3" s="193">
        <f>AC3+1</f>
        <v>9</v>
      </c>
      <c r="AE3" s="10">
        <f>AD3+1</f>
        <v>10</v>
      </c>
      <c r="AF3" s="10">
        <f>AE3+1</f>
        <v>11</v>
      </c>
      <c r="AG3" s="10">
        <f t="shared" si="1"/>
        <v>12</v>
      </c>
      <c r="AH3" s="10">
        <f t="shared" si="1"/>
        <v>13</v>
      </c>
      <c r="AI3" s="10">
        <f t="shared" si="1"/>
        <v>14</v>
      </c>
      <c r="AJ3" s="10">
        <f t="shared" si="1"/>
        <v>15</v>
      </c>
      <c r="AK3" s="10">
        <f t="shared" si="1"/>
        <v>16</v>
      </c>
      <c r="AL3" s="193">
        <f t="shared" si="1"/>
        <v>17</v>
      </c>
      <c r="AM3" s="193">
        <f t="shared" si="1"/>
        <v>18</v>
      </c>
      <c r="AN3" s="11">
        <f t="shared" si="1"/>
        <v>19</v>
      </c>
      <c r="AO3" s="10">
        <f t="shared" si="1"/>
        <v>20</v>
      </c>
      <c r="AP3" s="10">
        <f t="shared" si="1"/>
        <v>21</v>
      </c>
      <c r="AQ3" s="10">
        <f t="shared" si="1"/>
        <v>22</v>
      </c>
      <c r="AR3" s="10">
        <f t="shared" si="1"/>
        <v>23</v>
      </c>
      <c r="AS3" s="10">
        <f t="shared" si="1"/>
        <v>24</v>
      </c>
      <c r="AT3" s="10">
        <f t="shared" si="1"/>
        <v>25</v>
      </c>
      <c r="AU3" s="10">
        <f t="shared" si="1"/>
        <v>26</v>
      </c>
      <c r="AV3" s="10">
        <f t="shared" si="1"/>
        <v>27</v>
      </c>
      <c r="AW3" s="113">
        <f t="shared" si="1"/>
        <v>28</v>
      </c>
      <c r="AX3" s="205">
        <f t="shared" si="1"/>
        <v>29</v>
      </c>
      <c r="AY3" s="193">
        <f t="shared" si="1"/>
        <v>30</v>
      </c>
      <c r="AZ3" s="193">
        <f t="shared" si="1"/>
        <v>31</v>
      </c>
      <c r="BA3" s="193">
        <f t="shared" si="1"/>
        <v>32</v>
      </c>
      <c r="BB3" s="193">
        <f t="shared" si="1"/>
        <v>33</v>
      </c>
      <c r="BC3" s="193">
        <f t="shared" si="1"/>
        <v>34</v>
      </c>
      <c r="BD3" s="106">
        <f t="shared" si="1"/>
        <v>35</v>
      </c>
      <c r="BE3" s="113">
        <f t="shared" si="1"/>
        <v>36</v>
      </c>
      <c r="BF3" s="63">
        <f>BE3+1</f>
        <v>37</v>
      </c>
      <c r="BG3" s="6"/>
    </row>
    <row r="4" spans="1:60" ht="21" thickTop="1" x14ac:dyDescent="0.3">
      <c r="A4" s="7" t="s">
        <v>1</v>
      </c>
      <c r="B4" s="8"/>
      <c r="C4" s="194">
        <v>42604</v>
      </c>
      <c r="D4" s="16">
        <f>C4+7</f>
        <v>42611</v>
      </c>
      <c r="E4" s="16">
        <f t="shared" ref="E4:BE4" si="2">D4+7</f>
        <v>42618</v>
      </c>
      <c r="F4" s="15">
        <f t="shared" si="2"/>
        <v>42625</v>
      </c>
      <c r="G4" s="15">
        <f t="shared" si="2"/>
        <v>42632</v>
      </c>
      <c r="H4" s="15">
        <f t="shared" si="2"/>
        <v>42639</v>
      </c>
      <c r="I4" s="15">
        <f t="shared" si="2"/>
        <v>42646</v>
      </c>
      <c r="J4" s="15">
        <f t="shared" si="2"/>
        <v>42653</v>
      </c>
      <c r="K4" s="16">
        <f t="shared" si="2"/>
        <v>42660</v>
      </c>
      <c r="L4" s="194">
        <f t="shared" si="2"/>
        <v>42667</v>
      </c>
      <c r="M4" s="16">
        <f>L4+7</f>
        <v>42674</v>
      </c>
      <c r="N4" s="16">
        <f>M4+7</f>
        <v>42681</v>
      </c>
      <c r="O4" s="15">
        <f t="shared" si="2"/>
        <v>42688</v>
      </c>
      <c r="P4" s="15">
        <f t="shared" si="2"/>
        <v>42695</v>
      </c>
      <c r="Q4" s="15">
        <f t="shared" si="2"/>
        <v>42702</v>
      </c>
      <c r="R4" s="15">
        <f t="shared" si="2"/>
        <v>42709</v>
      </c>
      <c r="S4" s="15">
        <f t="shared" si="2"/>
        <v>42716</v>
      </c>
      <c r="T4" s="16">
        <f t="shared" si="2"/>
        <v>42723</v>
      </c>
      <c r="U4" s="194">
        <f t="shared" si="2"/>
        <v>42730</v>
      </c>
      <c r="V4" s="194">
        <f t="shared" si="2"/>
        <v>42737</v>
      </c>
      <c r="W4" s="16">
        <f t="shared" si="2"/>
        <v>42744</v>
      </c>
      <c r="X4" s="15">
        <f t="shared" si="2"/>
        <v>42751</v>
      </c>
      <c r="Y4" s="15">
        <f t="shared" si="2"/>
        <v>42758</v>
      </c>
      <c r="Z4" s="15">
        <f t="shared" si="2"/>
        <v>42765</v>
      </c>
      <c r="AA4" s="16">
        <f t="shared" si="2"/>
        <v>42772</v>
      </c>
      <c r="AB4" s="16">
        <f t="shared" si="2"/>
        <v>42779</v>
      </c>
      <c r="AC4" s="16">
        <f>AB4+7</f>
        <v>42786</v>
      </c>
      <c r="AD4" s="194">
        <f>AC4+7</f>
        <v>42793</v>
      </c>
      <c r="AE4" s="15">
        <f>AD4+7</f>
        <v>42800</v>
      </c>
      <c r="AF4" s="15">
        <f>AE4+7</f>
        <v>42807</v>
      </c>
      <c r="AG4" s="15">
        <f t="shared" si="2"/>
        <v>42814</v>
      </c>
      <c r="AH4" s="15">
        <f t="shared" si="2"/>
        <v>42821</v>
      </c>
      <c r="AI4" s="15">
        <f t="shared" si="2"/>
        <v>42828</v>
      </c>
      <c r="AJ4" s="15">
        <f t="shared" si="2"/>
        <v>42835</v>
      </c>
      <c r="AK4" s="15">
        <f t="shared" si="2"/>
        <v>42842</v>
      </c>
      <c r="AL4" s="194">
        <f t="shared" si="2"/>
        <v>42849</v>
      </c>
      <c r="AM4" s="194">
        <f t="shared" si="2"/>
        <v>42856</v>
      </c>
      <c r="AN4" s="16">
        <f t="shared" si="2"/>
        <v>42863</v>
      </c>
      <c r="AO4" s="15">
        <f t="shared" si="2"/>
        <v>42870</v>
      </c>
      <c r="AP4" s="15">
        <f t="shared" si="2"/>
        <v>42877</v>
      </c>
      <c r="AQ4" s="15">
        <f t="shared" si="2"/>
        <v>42884</v>
      </c>
      <c r="AR4" s="15">
        <f t="shared" si="2"/>
        <v>42891</v>
      </c>
      <c r="AS4" s="15">
        <f t="shared" si="2"/>
        <v>42898</v>
      </c>
      <c r="AT4" s="15">
        <f t="shared" si="2"/>
        <v>42905</v>
      </c>
      <c r="AU4" s="15">
        <f t="shared" si="2"/>
        <v>42912</v>
      </c>
      <c r="AV4" s="15">
        <f t="shared" si="2"/>
        <v>42919</v>
      </c>
      <c r="AW4" s="157">
        <f t="shared" si="2"/>
        <v>42926</v>
      </c>
      <c r="AX4" s="206">
        <f t="shared" si="2"/>
        <v>42933</v>
      </c>
      <c r="AY4" s="194">
        <f t="shared" si="2"/>
        <v>42940</v>
      </c>
      <c r="AZ4" s="194">
        <f t="shared" si="2"/>
        <v>42947</v>
      </c>
      <c r="BA4" s="194">
        <f t="shared" si="2"/>
        <v>42954</v>
      </c>
      <c r="BB4" s="194">
        <f t="shared" si="2"/>
        <v>42961</v>
      </c>
      <c r="BC4" s="194">
        <f t="shared" si="2"/>
        <v>42968</v>
      </c>
      <c r="BD4" s="107">
        <f t="shared" si="2"/>
        <v>42975</v>
      </c>
      <c r="BE4" s="114">
        <f t="shared" si="2"/>
        <v>42982</v>
      </c>
      <c r="BF4" s="66">
        <f>BE4+7</f>
        <v>42989</v>
      </c>
      <c r="BG4" s="6"/>
    </row>
    <row r="5" spans="1:60" ht="21" thickBot="1" x14ac:dyDescent="0.35">
      <c r="A5" s="21"/>
      <c r="B5" s="148"/>
      <c r="C5" s="197" t="s">
        <v>67</v>
      </c>
      <c r="D5" s="28"/>
      <c r="E5" s="25" t="s">
        <v>2</v>
      </c>
      <c r="F5" s="25"/>
      <c r="G5" s="26"/>
      <c r="H5" s="26"/>
      <c r="I5" s="27" t="s">
        <v>3</v>
      </c>
      <c r="J5" s="27"/>
      <c r="K5" s="105"/>
      <c r="L5" s="195"/>
      <c r="M5" s="105"/>
      <c r="N5" s="25" t="s">
        <v>4</v>
      </c>
      <c r="O5" s="25"/>
      <c r="P5" s="26"/>
      <c r="Q5" s="26"/>
      <c r="R5" s="25" t="s">
        <v>5</v>
      </c>
      <c r="S5" s="25"/>
      <c r="T5" s="28"/>
      <c r="U5" s="200"/>
      <c r="V5" s="201" t="s">
        <v>6</v>
      </c>
      <c r="W5" s="105"/>
      <c r="X5" s="27"/>
      <c r="Y5" s="26"/>
      <c r="Z5" s="124"/>
      <c r="AA5" s="124" t="s">
        <v>7</v>
      </c>
      <c r="AB5" s="28"/>
      <c r="AC5" s="25"/>
      <c r="AD5" s="200"/>
      <c r="AE5" s="203" t="s">
        <v>8</v>
      </c>
      <c r="AF5" s="124"/>
      <c r="AG5" s="26"/>
      <c r="AH5" s="26"/>
      <c r="AI5" s="27" t="s">
        <v>9</v>
      </c>
      <c r="AJ5" s="27"/>
      <c r="AK5" s="27"/>
      <c r="AL5" s="200"/>
      <c r="AM5" s="195" t="s">
        <v>10</v>
      </c>
      <c r="AN5" s="105"/>
      <c r="AO5" s="26"/>
      <c r="AP5" s="26"/>
      <c r="AQ5" s="26"/>
      <c r="AR5" s="27" t="s">
        <v>11</v>
      </c>
      <c r="AS5" s="27"/>
      <c r="AT5" s="26"/>
      <c r="AU5" s="26"/>
      <c r="AV5" s="203" t="s">
        <v>12</v>
      </c>
      <c r="AW5" s="158"/>
      <c r="AX5" s="207"/>
      <c r="AY5" s="200"/>
      <c r="AZ5" s="200"/>
      <c r="BA5" s="195" t="s">
        <v>13</v>
      </c>
      <c r="BB5" s="197"/>
      <c r="BC5" s="195"/>
      <c r="BD5" s="28"/>
      <c r="BE5" s="158" t="s">
        <v>37</v>
      </c>
      <c r="BF5" s="104"/>
      <c r="BG5" s="6"/>
    </row>
    <row r="6" spans="1:60" ht="21.6" thickTop="1" thickBot="1" x14ac:dyDescent="0.35">
      <c r="A6" s="31" t="s">
        <v>14</v>
      </c>
      <c r="B6" s="32"/>
      <c r="C6" s="196" t="s">
        <v>15</v>
      </c>
      <c r="D6" s="196">
        <v>1</v>
      </c>
      <c r="E6" s="196">
        <f>+D6+1</f>
        <v>2</v>
      </c>
      <c r="F6" s="196">
        <f t="shared" ref="E6:K7" si="3">E6+1</f>
        <v>3</v>
      </c>
      <c r="G6" s="196">
        <f t="shared" si="3"/>
        <v>4</v>
      </c>
      <c r="H6" s="196">
        <f t="shared" si="3"/>
        <v>5</v>
      </c>
      <c r="I6" s="196">
        <f t="shared" si="3"/>
        <v>6</v>
      </c>
      <c r="J6" s="196">
        <f t="shared" si="3"/>
        <v>7</v>
      </c>
      <c r="K6" s="196">
        <f t="shared" si="3"/>
        <v>8</v>
      </c>
      <c r="L6" s="196" t="s">
        <v>15</v>
      </c>
      <c r="M6" s="196">
        <f>K6+1</f>
        <v>9</v>
      </c>
      <c r="N6" s="196">
        <f t="shared" ref="N6:T7" si="4">M6+1</f>
        <v>10</v>
      </c>
      <c r="O6" s="196">
        <f t="shared" si="4"/>
        <v>11</v>
      </c>
      <c r="P6" s="196">
        <f t="shared" si="4"/>
        <v>12</v>
      </c>
      <c r="Q6" s="196">
        <f t="shared" si="4"/>
        <v>13</v>
      </c>
      <c r="R6" s="196">
        <f t="shared" si="4"/>
        <v>14</v>
      </c>
      <c r="S6" s="196">
        <f t="shared" si="4"/>
        <v>15</v>
      </c>
      <c r="T6" s="196">
        <f t="shared" si="4"/>
        <v>16</v>
      </c>
      <c r="U6" s="196" t="s">
        <v>15</v>
      </c>
      <c r="V6" s="196" t="s">
        <v>15</v>
      </c>
      <c r="W6" s="196">
        <f>+T6+1</f>
        <v>17</v>
      </c>
      <c r="X6" s="196">
        <f t="shared" ref="X6:AC7" si="5">W6+1</f>
        <v>18</v>
      </c>
      <c r="Y6" s="196">
        <f t="shared" si="5"/>
        <v>19</v>
      </c>
      <c r="Z6" s="196">
        <f t="shared" si="5"/>
        <v>20</v>
      </c>
      <c r="AA6" s="196">
        <f t="shared" si="5"/>
        <v>21</v>
      </c>
      <c r="AB6" s="196">
        <f t="shared" si="5"/>
        <v>22</v>
      </c>
      <c r="AC6" s="196">
        <f t="shared" si="5"/>
        <v>23</v>
      </c>
      <c r="AD6" s="196" t="s">
        <v>15</v>
      </c>
      <c r="AE6" s="196">
        <f>AC6+1</f>
        <v>24</v>
      </c>
      <c r="AF6" s="196">
        <f t="shared" ref="AF6:AK7" si="6">AE6+1</f>
        <v>25</v>
      </c>
      <c r="AG6" s="196">
        <f t="shared" si="6"/>
        <v>26</v>
      </c>
      <c r="AH6" s="196">
        <f t="shared" si="6"/>
        <v>27</v>
      </c>
      <c r="AI6" s="196">
        <f t="shared" si="6"/>
        <v>28</v>
      </c>
      <c r="AJ6" s="196">
        <f t="shared" si="6"/>
        <v>29</v>
      </c>
      <c r="AK6" s="196">
        <f t="shared" si="6"/>
        <v>30</v>
      </c>
      <c r="AL6" s="196" t="s">
        <v>15</v>
      </c>
      <c r="AM6" s="196" t="s">
        <v>15</v>
      </c>
      <c r="AN6" s="196">
        <f>+AK6+1</f>
        <v>31</v>
      </c>
      <c r="AO6" s="196">
        <f>AN6+1</f>
        <v>32</v>
      </c>
      <c r="AP6" s="196">
        <f>AO6+1</f>
        <v>33</v>
      </c>
      <c r="AQ6" s="196">
        <f t="shared" ref="AQ6:AW6" si="7">+AP6+1</f>
        <v>34</v>
      </c>
      <c r="AR6" s="196">
        <f t="shared" si="7"/>
        <v>35</v>
      </c>
      <c r="AS6" s="196">
        <f t="shared" si="7"/>
        <v>36</v>
      </c>
      <c r="AT6" s="196">
        <f t="shared" si="7"/>
        <v>37</v>
      </c>
      <c r="AU6" s="196">
        <f t="shared" si="7"/>
        <v>38</v>
      </c>
      <c r="AV6" s="196">
        <f t="shared" si="7"/>
        <v>39</v>
      </c>
      <c r="AW6" s="198">
        <f t="shared" si="7"/>
        <v>40</v>
      </c>
      <c r="AX6" s="199" t="s">
        <v>15</v>
      </c>
      <c r="AY6" s="196" t="s">
        <v>15</v>
      </c>
      <c r="AZ6" s="196" t="s">
        <v>15</v>
      </c>
      <c r="BA6" s="196" t="s">
        <v>15</v>
      </c>
      <c r="BB6" s="196" t="s">
        <v>15</v>
      </c>
      <c r="BC6" s="196" t="s">
        <v>15</v>
      </c>
      <c r="BD6" s="108">
        <v>1</v>
      </c>
      <c r="BE6" s="118">
        <f>+BD6+1</f>
        <v>2</v>
      </c>
      <c r="BF6" s="72">
        <f>+BE6+1</f>
        <v>3</v>
      </c>
      <c r="BG6" s="6"/>
    </row>
    <row r="7" spans="1:60" ht="21.6" thickTop="1" thickBot="1" x14ac:dyDescent="0.35">
      <c r="A7" s="31" t="s">
        <v>36</v>
      </c>
      <c r="B7" s="32"/>
      <c r="C7" s="196" t="s">
        <v>15</v>
      </c>
      <c r="D7" s="174">
        <v>1</v>
      </c>
      <c r="E7" s="174">
        <f t="shared" si="3"/>
        <v>2</v>
      </c>
      <c r="F7" s="174">
        <f t="shared" si="3"/>
        <v>3</v>
      </c>
      <c r="G7" s="174">
        <f t="shared" si="3"/>
        <v>4</v>
      </c>
      <c r="H7" s="174">
        <f t="shared" si="3"/>
        <v>5</v>
      </c>
      <c r="I7" s="174">
        <f t="shared" si="3"/>
        <v>6</v>
      </c>
      <c r="J7" s="174">
        <f t="shared" si="3"/>
        <v>7</v>
      </c>
      <c r="K7" s="174">
        <f t="shared" si="3"/>
        <v>8</v>
      </c>
      <c r="L7" s="196" t="s">
        <v>15</v>
      </c>
      <c r="M7" s="174">
        <f>K7+1</f>
        <v>9</v>
      </c>
      <c r="N7" s="174">
        <f t="shared" si="4"/>
        <v>10</v>
      </c>
      <c r="O7" s="153">
        <v>1</v>
      </c>
      <c r="P7" s="153">
        <f>+O7+1</f>
        <v>2</v>
      </c>
      <c r="Q7" s="153">
        <f t="shared" si="4"/>
        <v>3</v>
      </c>
      <c r="R7" s="153">
        <f>Q7+1</f>
        <v>4</v>
      </c>
      <c r="S7" s="153">
        <f>R7+1</f>
        <v>5</v>
      </c>
      <c r="T7" s="153">
        <f>S7+1</f>
        <v>6</v>
      </c>
      <c r="U7" s="196" t="s">
        <v>15</v>
      </c>
      <c r="V7" s="196" t="s">
        <v>15</v>
      </c>
      <c r="W7" s="153">
        <f>+T7+1</f>
        <v>7</v>
      </c>
      <c r="X7" s="153">
        <f>W7+1</f>
        <v>8</v>
      </c>
      <c r="Y7" s="153">
        <f>X7+1</f>
        <v>9</v>
      </c>
      <c r="Z7" s="153">
        <f>Y7+1</f>
        <v>10</v>
      </c>
      <c r="AA7" s="174">
        <v>1</v>
      </c>
      <c r="AB7" s="174">
        <f t="shared" si="5"/>
        <v>2</v>
      </c>
      <c r="AC7" s="174">
        <f t="shared" si="5"/>
        <v>3</v>
      </c>
      <c r="AD7" s="196" t="s">
        <v>15</v>
      </c>
      <c r="AE7" s="174">
        <f>AC7+1</f>
        <v>4</v>
      </c>
      <c r="AF7" s="174">
        <f t="shared" si="6"/>
        <v>5</v>
      </c>
      <c r="AG7" s="174">
        <f t="shared" si="6"/>
        <v>6</v>
      </c>
      <c r="AH7" s="174">
        <f t="shared" si="6"/>
        <v>7</v>
      </c>
      <c r="AI7" s="174">
        <f t="shared" si="6"/>
        <v>8</v>
      </c>
      <c r="AJ7" s="174">
        <f t="shared" si="6"/>
        <v>9</v>
      </c>
      <c r="AK7" s="174">
        <f t="shared" si="6"/>
        <v>10</v>
      </c>
      <c r="AL7" s="196" t="s">
        <v>15</v>
      </c>
      <c r="AM7" s="196" t="s">
        <v>15</v>
      </c>
      <c r="AN7" s="153">
        <v>1</v>
      </c>
      <c r="AO7" s="153">
        <f>AN7+1</f>
        <v>2</v>
      </c>
      <c r="AP7" s="153">
        <f>AO7+1</f>
        <v>3</v>
      </c>
      <c r="AQ7" s="153">
        <f t="shared" ref="AQ7:AW7" si="8">AP7+1</f>
        <v>4</v>
      </c>
      <c r="AR7" s="153">
        <f t="shared" si="8"/>
        <v>5</v>
      </c>
      <c r="AS7" s="153">
        <f t="shared" si="8"/>
        <v>6</v>
      </c>
      <c r="AT7" s="153">
        <f t="shared" si="8"/>
        <v>7</v>
      </c>
      <c r="AU7" s="153">
        <f t="shared" si="8"/>
        <v>8</v>
      </c>
      <c r="AV7" s="153">
        <f t="shared" si="8"/>
        <v>9</v>
      </c>
      <c r="AW7" s="159">
        <f t="shared" si="8"/>
        <v>10</v>
      </c>
      <c r="AX7" s="199" t="s">
        <v>15</v>
      </c>
      <c r="AY7" s="196" t="s">
        <v>15</v>
      </c>
      <c r="AZ7" s="196" t="s">
        <v>15</v>
      </c>
      <c r="BA7" s="196" t="s">
        <v>15</v>
      </c>
      <c r="BB7" s="196" t="s">
        <v>15</v>
      </c>
      <c r="BC7" s="196" t="s">
        <v>15</v>
      </c>
      <c r="BD7" s="108" t="s">
        <v>15</v>
      </c>
      <c r="BE7" s="118" t="s">
        <v>15</v>
      </c>
      <c r="BF7" s="72" t="s">
        <v>15</v>
      </c>
      <c r="BG7" s="6"/>
      <c r="BH7" s="167" t="s">
        <v>74</v>
      </c>
    </row>
    <row r="8" spans="1:60" ht="21" thickTop="1" x14ac:dyDescent="0.3">
      <c r="A8" s="37"/>
      <c r="B8" s="38" t="s">
        <v>16</v>
      </c>
      <c r="C8" s="154" t="s">
        <v>17</v>
      </c>
      <c r="D8" s="122"/>
      <c r="E8" s="122"/>
      <c r="F8" s="122"/>
      <c r="G8" s="122"/>
      <c r="H8" s="122"/>
      <c r="I8" s="122"/>
      <c r="J8" s="122"/>
      <c r="K8" s="122"/>
      <c r="L8" s="122" t="s">
        <v>17</v>
      </c>
      <c r="M8" s="122"/>
      <c r="N8" s="122"/>
      <c r="O8" s="122"/>
      <c r="P8" s="122"/>
      <c r="Q8" s="122"/>
      <c r="R8" s="122"/>
      <c r="S8" s="122"/>
      <c r="T8" s="214"/>
      <c r="U8" s="145" t="s">
        <v>34</v>
      </c>
      <c r="V8" s="122" t="s">
        <v>17</v>
      </c>
      <c r="W8" s="122"/>
      <c r="X8" s="122"/>
      <c r="Y8" s="122"/>
      <c r="Z8" s="122"/>
      <c r="AA8" s="122"/>
      <c r="AB8" s="122"/>
      <c r="AC8" s="122"/>
      <c r="AD8" s="122" t="s">
        <v>17</v>
      </c>
      <c r="AE8" s="122"/>
      <c r="AF8" s="122"/>
      <c r="AG8" s="122"/>
      <c r="AH8" s="122"/>
      <c r="AI8" s="122"/>
      <c r="AJ8" s="122"/>
      <c r="AK8" s="145" t="s">
        <v>34</v>
      </c>
      <c r="AL8" s="122" t="s">
        <v>17</v>
      </c>
      <c r="AM8" s="122" t="s">
        <v>17</v>
      </c>
      <c r="AN8" s="122"/>
      <c r="AO8" s="122"/>
      <c r="AP8" s="122"/>
      <c r="AQ8" s="122"/>
      <c r="AR8" s="145" t="s">
        <v>34</v>
      </c>
      <c r="AS8" s="145"/>
      <c r="AT8" s="145"/>
      <c r="AU8" s="122"/>
      <c r="AV8" s="122"/>
      <c r="AW8" s="122"/>
      <c r="AX8" s="106" t="s">
        <v>17</v>
      </c>
      <c r="AY8" s="122" t="s">
        <v>17</v>
      </c>
      <c r="AZ8" s="122" t="s">
        <v>17</v>
      </c>
      <c r="BA8" s="122" t="s">
        <v>17</v>
      </c>
      <c r="BB8" s="122" t="s">
        <v>17</v>
      </c>
      <c r="BC8" s="122" t="s">
        <v>17</v>
      </c>
      <c r="BD8" s="109"/>
      <c r="BE8" s="119"/>
      <c r="BF8" s="146"/>
      <c r="BG8" s="6"/>
    </row>
    <row r="9" spans="1:60" ht="20.399999999999999" x14ac:dyDescent="0.3">
      <c r="A9" s="44">
        <v>2016</v>
      </c>
      <c r="B9" s="41" t="s">
        <v>20</v>
      </c>
      <c r="C9" s="155" t="s">
        <v>17</v>
      </c>
      <c r="D9" s="122"/>
      <c r="E9" s="122"/>
      <c r="F9" s="122"/>
      <c r="G9" s="122"/>
      <c r="H9" s="122"/>
      <c r="I9" s="122"/>
      <c r="J9" s="122"/>
      <c r="K9" s="122"/>
      <c r="L9" s="122" t="s">
        <v>17</v>
      </c>
      <c r="M9" s="122"/>
      <c r="N9" s="122"/>
      <c r="O9" s="122"/>
      <c r="P9" s="122"/>
      <c r="Q9" s="122"/>
      <c r="R9" s="122"/>
      <c r="S9" s="122"/>
      <c r="T9" s="214"/>
      <c r="U9" s="122" t="s">
        <v>17</v>
      </c>
      <c r="V9" s="122" t="s">
        <v>17</v>
      </c>
      <c r="W9" s="122"/>
      <c r="X9" s="122"/>
      <c r="Y9" s="122"/>
      <c r="Z9" s="122"/>
      <c r="AA9" s="122"/>
      <c r="AB9" s="122"/>
      <c r="AC9" s="122"/>
      <c r="AD9" s="122" t="s">
        <v>17</v>
      </c>
      <c r="AE9" s="122"/>
      <c r="AF9" s="122"/>
      <c r="AG9" s="122"/>
      <c r="AH9" s="122"/>
      <c r="AI9" s="122"/>
      <c r="AJ9" s="122"/>
      <c r="AK9" s="122"/>
      <c r="AL9" s="122" t="s">
        <v>17</v>
      </c>
      <c r="AM9" s="122" t="s">
        <v>17</v>
      </c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09" t="s">
        <v>17</v>
      </c>
      <c r="AY9" s="122" t="s">
        <v>17</v>
      </c>
      <c r="AZ9" s="122" t="s">
        <v>17</v>
      </c>
      <c r="BA9" s="122" t="s">
        <v>17</v>
      </c>
      <c r="BB9" s="122" t="s">
        <v>17</v>
      </c>
      <c r="BC9" s="122" t="s">
        <v>17</v>
      </c>
      <c r="BD9" s="109"/>
      <c r="BE9" s="119"/>
      <c r="BF9" s="146"/>
      <c r="BG9" s="6"/>
    </row>
    <row r="10" spans="1:60" ht="20.399999999999999" x14ac:dyDescent="0.3">
      <c r="A10" s="44" t="s">
        <v>21</v>
      </c>
      <c r="B10" s="41" t="s">
        <v>22</v>
      </c>
      <c r="C10" s="155" t="s">
        <v>17</v>
      </c>
      <c r="D10" s="122"/>
      <c r="E10" s="122"/>
      <c r="F10" s="122"/>
      <c r="G10" s="122"/>
      <c r="H10" s="122"/>
      <c r="I10" s="122"/>
      <c r="J10" s="122"/>
      <c r="K10" s="122"/>
      <c r="L10" s="122" t="s">
        <v>17</v>
      </c>
      <c r="M10" s="122"/>
      <c r="N10" s="122"/>
      <c r="O10" s="122"/>
      <c r="P10" s="122"/>
      <c r="Q10" s="122"/>
      <c r="R10" s="122"/>
      <c r="S10" s="122"/>
      <c r="T10" s="214"/>
      <c r="U10" s="122" t="s">
        <v>17</v>
      </c>
      <c r="V10" s="122" t="s">
        <v>17</v>
      </c>
      <c r="W10" s="122"/>
      <c r="X10" s="122"/>
      <c r="Y10" s="122"/>
      <c r="Z10" s="122"/>
      <c r="AA10" s="214"/>
      <c r="AB10" s="214"/>
      <c r="AC10" s="214"/>
      <c r="AD10" s="122" t="s">
        <v>17</v>
      </c>
      <c r="AE10" s="214"/>
      <c r="AF10" s="214"/>
      <c r="AG10" s="214"/>
      <c r="AH10" s="214"/>
      <c r="AI10" s="214"/>
      <c r="AJ10" s="214"/>
      <c r="AK10" s="214"/>
      <c r="AL10" s="122" t="s">
        <v>17</v>
      </c>
      <c r="AM10" s="122" t="s">
        <v>17</v>
      </c>
      <c r="AN10" s="214"/>
      <c r="AO10" s="214"/>
      <c r="AP10" s="214"/>
      <c r="AQ10" s="214"/>
      <c r="AR10" s="214"/>
      <c r="AS10" s="214"/>
      <c r="AT10" s="214"/>
      <c r="AU10" s="214"/>
      <c r="AV10" s="122"/>
      <c r="AW10" s="122"/>
      <c r="AX10" s="109" t="s">
        <v>17</v>
      </c>
      <c r="AY10" s="122" t="s">
        <v>17</v>
      </c>
      <c r="AZ10" s="122" t="s">
        <v>17</v>
      </c>
      <c r="BA10" s="122" t="s">
        <v>17</v>
      </c>
      <c r="BB10" s="122" t="s">
        <v>17</v>
      </c>
      <c r="BC10" s="122" t="s">
        <v>17</v>
      </c>
      <c r="BD10" s="109"/>
      <c r="BE10" s="119"/>
      <c r="BF10" s="146"/>
      <c r="BG10" s="6"/>
    </row>
    <row r="11" spans="1:60" ht="20.399999999999999" x14ac:dyDescent="0.3">
      <c r="A11" s="44">
        <v>2017</v>
      </c>
      <c r="B11" s="41" t="s">
        <v>23</v>
      </c>
      <c r="C11" s="155" t="s">
        <v>17</v>
      </c>
      <c r="D11" s="214"/>
      <c r="E11" s="214"/>
      <c r="F11" s="214"/>
      <c r="G11" s="214"/>
      <c r="H11" s="214"/>
      <c r="I11" s="214"/>
      <c r="J11" s="214"/>
      <c r="K11" s="214"/>
      <c r="L11" s="122" t="s">
        <v>17</v>
      </c>
      <c r="M11" s="214"/>
      <c r="N11" s="214"/>
      <c r="O11" s="214"/>
      <c r="P11" s="214"/>
      <c r="Q11" s="214"/>
      <c r="R11" s="214"/>
      <c r="S11" s="214"/>
      <c r="T11" s="214"/>
      <c r="U11" s="122" t="s">
        <v>17</v>
      </c>
      <c r="V11" s="122" t="s">
        <v>17</v>
      </c>
      <c r="W11" s="214"/>
      <c r="X11" s="214"/>
      <c r="Y11" s="214"/>
      <c r="Z11" s="214"/>
      <c r="AA11" s="122"/>
      <c r="AB11" s="122"/>
      <c r="AC11" s="122"/>
      <c r="AD11" s="122" t="s">
        <v>17</v>
      </c>
      <c r="AE11" s="122"/>
      <c r="AF11" s="122"/>
      <c r="AG11" s="122"/>
      <c r="AH11" s="122"/>
      <c r="AI11" s="122"/>
      <c r="AJ11" s="163" t="s">
        <v>56</v>
      </c>
      <c r="AK11" s="122"/>
      <c r="AL11" s="145" t="s">
        <v>34</v>
      </c>
      <c r="AM11" s="122" t="s">
        <v>17</v>
      </c>
      <c r="AN11" s="214"/>
      <c r="AO11" s="214"/>
      <c r="AP11" s="145" t="s">
        <v>34</v>
      </c>
      <c r="AQ11" s="214"/>
      <c r="AR11" s="214"/>
      <c r="AS11" s="214"/>
      <c r="AT11" s="214"/>
      <c r="AU11" s="214"/>
      <c r="AV11" s="122"/>
      <c r="AW11" s="122"/>
      <c r="AX11" s="109" t="s">
        <v>17</v>
      </c>
      <c r="AY11" s="122" t="s">
        <v>17</v>
      </c>
      <c r="AZ11" s="122" t="s">
        <v>17</v>
      </c>
      <c r="BA11" s="122" t="s">
        <v>17</v>
      </c>
      <c r="BB11" s="122" t="s">
        <v>17</v>
      </c>
      <c r="BC11" s="122" t="s">
        <v>17</v>
      </c>
      <c r="BD11" s="109"/>
      <c r="BE11" s="119"/>
      <c r="BF11" s="146"/>
      <c r="BG11" s="6"/>
    </row>
    <row r="12" spans="1:60" ht="21" thickBot="1" x14ac:dyDescent="0.35">
      <c r="A12" s="46"/>
      <c r="B12" s="47" t="s">
        <v>24</v>
      </c>
      <c r="C12" s="156" t="s">
        <v>17</v>
      </c>
      <c r="D12" s="123"/>
      <c r="E12" s="123"/>
      <c r="F12" s="123"/>
      <c r="G12" s="123"/>
      <c r="H12" s="123"/>
      <c r="I12" s="123"/>
      <c r="J12" s="123"/>
      <c r="K12" s="123"/>
      <c r="L12" s="123" t="s">
        <v>17</v>
      </c>
      <c r="M12" s="123"/>
      <c r="N12" s="123"/>
      <c r="O12" s="123"/>
      <c r="P12" s="123"/>
      <c r="Q12" s="123"/>
      <c r="R12" s="123"/>
      <c r="S12" s="123"/>
      <c r="T12" s="213"/>
      <c r="U12" s="123" t="s">
        <v>17</v>
      </c>
      <c r="V12" s="123" t="s">
        <v>17</v>
      </c>
      <c r="W12" s="123"/>
      <c r="X12" s="123"/>
      <c r="Y12" s="123"/>
      <c r="Z12" s="123"/>
      <c r="AA12" s="123"/>
      <c r="AB12" s="123"/>
      <c r="AC12" s="123"/>
      <c r="AD12" s="123" t="s">
        <v>17</v>
      </c>
      <c r="AE12" s="123"/>
      <c r="AF12" s="123"/>
      <c r="AG12" s="123"/>
      <c r="AH12" s="123"/>
      <c r="AI12" s="123"/>
      <c r="AJ12" s="145" t="s">
        <v>34</v>
      </c>
      <c r="AK12" s="123"/>
      <c r="AL12" s="123" t="s">
        <v>17</v>
      </c>
      <c r="AM12" s="145" t="s">
        <v>34</v>
      </c>
      <c r="AN12" s="123"/>
      <c r="AO12" s="123"/>
      <c r="AP12" s="123" t="s">
        <v>17</v>
      </c>
      <c r="AQ12" s="123"/>
      <c r="AR12" s="123"/>
      <c r="AS12" s="123"/>
      <c r="AT12" s="123"/>
      <c r="AU12" s="123"/>
      <c r="AV12" s="123"/>
      <c r="AW12" s="123"/>
      <c r="AX12" s="110" t="s">
        <v>17</v>
      </c>
      <c r="AY12" s="123" t="s">
        <v>17</v>
      </c>
      <c r="AZ12" s="123" t="s">
        <v>17</v>
      </c>
      <c r="BA12" s="123" t="s">
        <v>17</v>
      </c>
      <c r="BB12" s="123" t="s">
        <v>17</v>
      </c>
      <c r="BC12" s="123" t="s">
        <v>17</v>
      </c>
      <c r="BD12" s="110"/>
      <c r="BE12" s="120"/>
      <c r="BF12" s="147"/>
      <c r="BG12" s="6"/>
    </row>
    <row r="13" spans="1:60" ht="21" thickTop="1" x14ac:dyDescent="0.3">
      <c r="A13" s="7" t="s">
        <v>59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51" t="s">
        <v>25</v>
      </c>
      <c r="M13" s="51"/>
      <c r="N13" s="51"/>
      <c r="O13" s="51"/>
      <c r="P13" s="51"/>
      <c r="Q13" s="51"/>
      <c r="R13" s="51"/>
      <c r="S13" s="51"/>
      <c r="T13" s="51"/>
      <c r="U13" s="51" t="s">
        <v>25</v>
      </c>
      <c r="V13" s="51" t="s">
        <v>25</v>
      </c>
      <c r="W13" s="51"/>
      <c r="X13" s="51"/>
      <c r="Y13" s="51"/>
      <c r="Z13" s="51"/>
      <c r="AA13" s="51"/>
      <c r="AB13" s="51"/>
      <c r="AC13" s="51"/>
      <c r="AD13" s="51" t="s">
        <v>25</v>
      </c>
      <c r="AE13" s="51"/>
      <c r="AF13" s="51"/>
      <c r="AG13" s="51"/>
      <c r="AH13" s="51"/>
      <c r="AI13" s="51"/>
      <c r="AJ13" s="51" t="s">
        <v>25</v>
      </c>
      <c r="AK13" s="51" t="s">
        <v>25</v>
      </c>
      <c r="AL13" s="51" t="s">
        <v>25</v>
      </c>
      <c r="AM13" s="51" t="s">
        <v>25</v>
      </c>
      <c r="AN13" s="51"/>
      <c r="AO13" s="51"/>
      <c r="AP13" s="51" t="s">
        <v>25</v>
      </c>
      <c r="AQ13" s="51"/>
      <c r="AR13" s="51" t="s">
        <v>25</v>
      </c>
      <c r="AS13" s="149"/>
      <c r="AT13" s="51"/>
      <c r="AU13" s="51"/>
      <c r="AV13" s="149"/>
      <c r="AW13" s="51"/>
      <c r="AX13" s="51" t="s">
        <v>25</v>
      </c>
      <c r="AY13" s="8"/>
      <c r="AZ13" s="8"/>
      <c r="BA13" s="8"/>
      <c r="BB13" s="8"/>
      <c r="BC13" s="8"/>
      <c r="BD13" s="8"/>
      <c r="BE13" s="8"/>
      <c r="BF13" s="53"/>
      <c r="BG13" s="6"/>
    </row>
    <row r="14" spans="1:60" ht="20.399999999999999" x14ac:dyDescent="0.3">
      <c r="A14" s="21" t="s">
        <v>66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50" t="s">
        <v>70</v>
      </c>
      <c r="M14" s="150"/>
      <c r="N14" s="150"/>
      <c r="O14" s="150"/>
      <c r="P14" s="150"/>
      <c r="Q14" s="150"/>
      <c r="R14" s="150"/>
      <c r="S14" s="150"/>
      <c r="T14" s="150"/>
      <c r="U14" s="150" t="s">
        <v>70</v>
      </c>
      <c r="V14" s="150" t="s">
        <v>70</v>
      </c>
      <c r="W14" s="150"/>
      <c r="X14" s="150"/>
      <c r="Y14" s="150"/>
      <c r="Z14" s="150"/>
      <c r="AA14" s="150"/>
      <c r="AB14" s="150"/>
      <c r="AC14" s="150"/>
      <c r="AD14" s="150" t="s">
        <v>70</v>
      </c>
      <c r="AE14" s="150"/>
      <c r="AF14" s="150"/>
      <c r="AG14" s="150"/>
      <c r="AH14" s="150"/>
      <c r="AI14" s="150"/>
      <c r="AJ14" s="150" t="s">
        <v>70</v>
      </c>
      <c r="AK14" s="150" t="s">
        <v>70</v>
      </c>
      <c r="AL14" s="150" t="s">
        <v>70</v>
      </c>
      <c r="AM14" s="150" t="s">
        <v>70</v>
      </c>
      <c r="AN14" s="150"/>
      <c r="AO14" s="150"/>
      <c r="AP14" s="150" t="s">
        <v>70</v>
      </c>
      <c r="AQ14" s="150"/>
      <c r="AR14" s="150" t="s">
        <v>70</v>
      </c>
      <c r="AS14" s="149"/>
      <c r="AT14" s="150"/>
      <c r="AU14" s="150"/>
      <c r="AV14" s="149"/>
      <c r="AW14" s="150"/>
      <c r="AX14" s="150" t="s">
        <v>70</v>
      </c>
      <c r="AY14" s="148"/>
      <c r="AZ14" s="148"/>
      <c r="BA14" s="148"/>
      <c r="BB14" s="148"/>
      <c r="BC14" s="148"/>
      <c r="BD14" s="148"/>
      <c r="BE14" s="148"/>
      <c r="BF14" s="53"/>
      <c r="BG14" s="6"/>
    </row>
    <row r="15" spans="1:60" ht="20.399999999999999" x14ac:dyDescent="0.3">
      <c r="A15" s="21" t="s">
        <v>64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50" t="s">
        <v>25</v>
      </c>
      <c r="M15" s="150"/>
      <c r="N15" s="150"/>
      <c r="O15" s="150"/>
      <c r="P15" s="150"/>
      <c r="Q15" s="150"/>
      <c r="R15" s="150"/>
      <c r="S15" s="150"/>
      <c r="T15" s="150"/>
      <c r="U15" s="150" t="s">
        <v>25</v>
      </c>
      <c r="V15" s="150" t="s">
        <v>25</v>
      </c>
      <c r="W15" s="150"/>
      <c r="X15" s="150"/>
      <c r="Y15" s="150"/>
      <c r="Z15" s="150"/>
      <c r="AA15" s="150"/>
      <c r="AB15" s="150"/>
      <c r="AC15" s="150"/>
      <c r="AD15" s="150" t="s">
        <v>25</v>
      </c>
      <c r="AE15" s="150"/>
      <c r="AF15" s="150"/>
      <c r="AG15" s="150"/>
      <c r="AH15" s="150"/>
      <c r="AI15" s="150"/>
      <c r="AJ15" s="151" t="s">
        <v>26</v>
      </c>
      <c r="AK15" s="151"/>
      <c r="AL15" s="150" t="s">
        <v>25</v>
      </c>
      <c r="AM15" s="204" t="s">
        <v>68</v>
      </c>
      <c r="AN15" s="152"/>
      <c r="AO15" s="152"/>
      <c r="AP15" s="150" t="s">
        <v>25</v>
      </c>
      <c r="AQ15" s="151"/>
      <c r="AR15" s="148" t="s">
        <v>27</v>
      </c>
      <c r="AS15" s="149"/>
      <c r="AT15" s="148"/>
      <c r="AU15" s="151"/>
      <c r="AV15" s="149"/>
      <c r="AW15" s="150"/>
      <c r="AX15" s="150" t="s">
        <v>25</v>
      </c>
      <c r="AY15" s="148"/>
      <c r="AZ15" s="148"/>
      <c r="BA15" s="148"/>
      <c r="BB15" s="148"/>
      <c r="BC15" s="148"/>
      <c r="BD15" s="148"/>
      <c r="BE15" s="148"/>
      <c r="BF15" s="53"/>
      <c r="BG15" s="6"/>
    </row>
    <row r="16" spans="1:60" ht="20.399999999999999" x14ac:dyDescent="0.3">
      <c r="A16" s="21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 t="s">
        <v>28</v>
      </c>
      <c r="M16" s="148"/>
      <c r="N16" s="148"/>
      <c r="O16" s="148"/>
      <c r="P16" s="148"/>
      <c r="Q16" s="148"/>
      <c r="R16" s="148"/>
      <c r="S16" s="148"/>
      <c r="T16" s="148"/>
      <c r="U16" s="151" t="s">
        <v>29</v>
      </c>
      <c r="V16" s="151"/>
      <c r="W16" s="148"/>
      <c r="X16" s="148"/>
      <c r="Y16" s="148"/>
      <c r="Z16" s="148"/>
      <c r="AA16" s="148"/>
      <c r="AB16" s="148"/>
      <c r="AC16" s="148"/>
      <c r="AD16" s="148" t="s">
        <v>52</v>
      </c>
      <c r="AE16" s="148"/>
      <c r="AF16" s="148"/>
      <c r="AG16" s="148"/>
      <c r="AH16" s="151"/>
      <c r="AI16" s="151"/>
      <c r="AJ16" s="151"/>
      <c r="AK16" s="151"/>
      <c r="AL16" s="149" t="s">
        <v>61</v>
      </c>
      <c r="AM16" s="149"/>
      <c r="AN16" s="148"/>
      <c r="AO16" s="148"/>
      <c r="AP16" s="148" t="s">
        <v>39</v>
      </c>
      <c r="AQ16" s="148"/>
      <c r="AR16" s="148"/>
      <c r="AS16" s="148"/>
      <c r="AT16" s="152"/>
      <c r="AU16" s="148"/>
      <c r="AV16" s="149"/>
      <c r="AW16" s="148"/>
      <c r="AX16" s="148" t="s">
        <v>30</v>
      </c>
      <c r="AY16" s="148"/>
      <c r="AZ16" s="148"/>
      <c r="BA16" s="148"/>
      <c r="BB16" s="148"/>
      <c r="BC16" s="148"/>
      <c r="BD16" s="148" t="s">
        <v>31</v>
      </c>
      <c r="BE16" s="148"/>
      <c r="BF16" s="53"/>
      <c r="BG16" s="6"/>
    </row>
    <row r="17" spans="1:60" ht="20.399999999999999" x14ac:dyDescent="0.3">
      <c r="A17" s="21" t="s">
        <v>69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50">
        <v>5</v>
      </c>
      <c r="M17" s="148" t="s">
        <v>32</v>
      </c>
      <c r="N17" s="148"/>
      <c r="O17" s="148"/>
      <c r="P17" s="148"/>
      <c r="Q17" s="148"/>
      <c r="R17" s="148"/>
      <c r="S17" s="148"/>
      <c r="T17" s="148"/>
      <c r="U17" s="150">
        <v>9</v>
      </c>
      <c r="V17" s="148" t="s">
        <v>32</v>
      </c>
      <c r="W17" s="148"/>
      <c r="X17" s="148"/>
      <c r="Y17" s="148"/>
      <c r="Z17" s="148"/>
      <c r="AA17" s="148"/>
      <c r="AB17" s="148"/>
      <c r="AC17" s="148"/>
      <c r="AD17" s="150">
        <v>5</v>
      </c>
      <c r="AE17" s="148" t="s">
        <v>32</v>
      </c>
      <c r="AF17" s="150"/>
      <c r="AG17" s="148"/>
      <c r="AH17" s="148"/>
      <c r="AI17" s="56"/>
      <c r="AJ17" s="148"/>
      <c r="AK17" s="56"/>
      <c r="AL17" s="150">
        <v>8</v>
      </c>
      <c r="AM17" s="148" t="s">
        <v>32</v>
      </c>
      <c r="AN17" s="150"/>
      <c r="AO17" s="148"/>
      <c r="AP17" s="149">
        <v>1</v>
      </c>
      <c r="AQ17" s="149" t="s">
        <v>40</v>
      </c>
      <c r="AR17" s="160"/>
      <c r="AS17" s="149"/>
      <c r="AT17" s="148"/>
      <c r="AU17" s="148"/>
      <c r="AV17" s="149"/>
      <c r="AW17" s="150"/>
      <c r="AX17" s="150">
        <v>30</v>
      </c>
      <c r="AY17" s="148" t="s">
        <v>32</v>
      </c>
      <c r="AZ17" s="148"/>
      <c r="BA17" s="148"/>
      <c r="BB17" s="148"/>
      <c r="BC17" s="148"/>
      <c r="BD17" s="150">
        <f>SUM(D17:BC17)</f>
        <v>58</v>
      </c>
      <c r="BE17" s="148" t="s">
        <v>32</v>
      </c>
      <c r="BF17" s="53"/>
      <c r="BG17" s="6"/>
    </row>
    <row r="18" spans="1:60" ht="20.399999999999999" x14ac:dyDescent="0.3">
      <c r="A18" s="21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50"/>
      <c r="M18" s="148"/>
      <c r="N18" s="148"/>
      <c r="O18" s="148"/>
      <c r="P18" s="148"/>
      <c r="Q18" s="148"/>
      <c r="R18" s="148"/>
      <c r="S18" s="148"/>
      <c r="T18" s="148"/>
      <c r="U18" s="150"/>
      <c r="V18" s="148"/>
      <c r="W18" s="148"/>
      <c r="X18" s="148"/>
      <c r="Y18" s="148"/>
      <c r="Z18" s="148"/>
      <c r="AA18" s="148"/>
      <c r="AB18" s="148"/>
      <c r="AC18" s="150"/>
      <c r="AD18" s="148"/>
      <c r="AE18" s="148"/>
      <c r="AF18" s="150"/>
      <c r="AG18" s="148"/>
      <c r="AH18" s="148"/>
      <c r="AI18" s="56"/>
      <c r="AJ18" s="148"/>
      <c r="AK18" s="56"/>
      <c r="AL18" s="148"/>
      <c r="AM18" s="150"/>
      <c r="AN18" s="150"/>
      <c r="AO18" s="162"/>
      <c r="AP18" s="149"/>
      <c r="AQ18" s="149"/>
      <c r="AR18" s="160"/>
      <c r="AS18" s="149"/>
      <c r="AT18" s="148"/>
      <c r="AU18" s="148"/>
      <c r="AV18" s="149"/>
      <c r="AW18" s="150"/>
      <c r="AX18" s="150"/>
      <c r="AY18" s="148"/>
      <c r="AZ18" s="148"/>
      <c r="BA18" s="148"/>
      <c r="BB18" s="148"/>
      <c r="BC18" s="150"/>
      <c r="BD18" s="148"/>
      <c r="BE18" s="148"/>
      <c r="BF18" s="53"/>
      <c r="BG18" s="6"/>
    </row>
    <row r="19" spans="1:60" ht="21" thickBot="1" x14ac:dyDescent="0.3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</row>
    <row r="20" spans="1:60" ht="31.2" thickTop="1" thickBot="1" x14ac:dyDescent="0.35">
      <c r="A20" s="175" t="s">
        <v>54</v>
      </c>
      <c r="B20" s="176"/>
      <c r="C20" s="177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80" t="s">
        <v>57</v>
      </c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8"/>
      <c r="AR20" s="176"/>
      <c r="AS20" s="176"/>
      <c r="AT20" s="178"/>
      <c r="AU20" s="178"/>
      <c r="AV20" s="176"/>
      <c r="AW20" s="177" t="s">
        <v>65</v>
      </c>
      <c r="AX20" s="176"/>
      <c r="AY20" s="176"/>
      <c r="AZ20" s="176"/>
      <c r="BA20" s="176"/>
      <c r="BB20" s="176"/>
      <c r="BC20" s="176"/>
      <c r="BD20" s="176"/>
      <c r="BE20" s="176"/>
      <c r="BF20" s="179"/>
      <c r="BG20" s="6"/>
    </row>
    <row r="21" spans="1:60" ht="21.6" thickTop="1" thickBot="1" x14ac:dyDescent="0.35">
      <c r="A21" s="7" t="s">
        <v>0</v>
      </c>
      <c r="B21" s="8"/>
      <c r="C21" s="193">
        <v>34</v>
      </c>
      <c r="D21" s="11">
        <f t="shared" ref="D21:U21" si="9">C21+1</f>
        <v>35</v>
      </c>
      <c r="E21" s="10">
        <f t="shared" si="9"/>
        <v>36</v>
      </c>
      <c r="F21" s="10">
        <f t="shared" si="9"/>
        <v>37</v>
      </c>
      <c r="G21" s="10">
        <f t="shared" si="9"/>
        <v>38</v>
      </c>
      <c r="H21" s="10">
        <f t="shared" si="9"/>
        <v>39</v>
      </c>
      <c r="I21" s="10">
        <f t="shared" si="9"/>
        <v>40</v>
      </c>
      <c r="J21" s="10">
        <f t="shared" si="9"/>
        <v>41</v>
      </c>
      <c r="K21" s="11">
        <f t="shared" si="9"/>
        <v>42</v>
      </c>
      <c r="L21" s="193">
        <f t="shared" si="9"/>
        <v>43</v>
      </c>
      <c r="M21" s="11">
        <f>L21+1</f>
        <v>44</v>
      </c>
      <c r="N21" s="11">
        <f>M21+1</f>
        <v>45</v>
      </c>
      <c r="O21" s="10">
        <f t="shared" si="9"/>
        <v>46</v>
      </c>
      <c r="P21" s="10">
        <f t="shared" si="9"/>
        <v>47</v>
      </c>
      <c r="Q21" s="10">
        <f t="shared" si="9"/>
        <v>48</v>
      </c>
      <c r="R21" s="10">
        <f t="shared" si="9"/>
        <v>49</v>
      </c>
      <c r="S21" s="10">
        <f t="shared" si="9"/>
        <v>50</v>
      </c>
      <c r="T21" s="11">
        <f t="shared" si="9"/>
        <v>51</v>
      </c>
      <c r="U21" s="193">
        <f t="shared" si="9"/>
        <v>52</v>
      </c>
      <c r="V21" s="193">
        <v>1</v>
      </c>
      <c r="W21" s="11">
        <f>+V21+1</f>
        <v>2</v>
      </c>
      <c r="X21" s="10">
        <f t="shared" ref="X21:BE21" si="10">W21+1</f>
        <v>3</v>
      </c>
      <c r="Y21" s="10">
        <f t="shared" si="10"/>
        <v>4</v>
      </c>
      <c r="Z21" s="10">
        <f t="shared" si="10"/>
        <v>5</v>
      </c>
      <c r="AA21" s="11">
        <f t="shared" si="10"/>
        <v>6</v>
      </c>
      <c r="AB21" s="11">
        <f t="shared" si="10"/>
        <v>7</v>
      </c>
      <c r="AC21" s="11">
        <f>AB21+1</f>
        <v>8</v>
      </c>
      <c r="AD21" s="193">
        <f>AC21+1</f>
        <v>9</v>
      </c>
      <c r="AE21" s="10">
        <f>AD21+1</f>
        <v>10</v>
      </c>
      <c r="AF21" s="10">
        <f>AE21+1</f>
        <v>11</v>
      </c>
      <c r="AG21" s="10">
        <f t="shared" si="10"/>
        <v>12</v>
      </c>
      <c r="AH21" s="10">
        <f t="shared" si="10"/>
        <v>13</v>
      </c>
      <c r="AI21" s="10">
        <f t="shared" si="10"/>
        <v>14</v>
      </c>
      <c r="AJ21" s="10">
        <f t="shared" si="10"/>
        <v>15</v>
      </c>
      <c r="AK21" s="10">
        <f t="shared" si="10"/>
        <v>16</v>
      </c>
      <c r="AL21" s="193">
        <f t="shared" si="10"/>
        <v>17</v>
      </c>
      <c r="AM21" s="193">
        <f t="shared" si="10"/>
        <v>18</v>
      </c>
      <c r="AN21" s="11">
        <f t="shared" si="10"/>
        <v>19</v>
      </c>
      <c r="AO21" s="10">
        <f t="shared" si="10"/>
        <v>20</v>
      </c>
      <c r="AP21" s="10">
        <f t="shared" si="10"/>
        <v>21</v>
      </c>
      <c r="AQ21" s="10">
        <f t="shared" si="10"/>
        <v>22</v>
      </c>
      <c r="AR21" s="10">
        <f t="shared" si="10"/>
        <v>23</v>
      </c>
      <c r="AS21" s="10">
        <f t="shared" si="10"/>
        <v>24</v>
      </c>
      <c r="AT21" s="10">
        <f t="shared" si="10"/>
        <v>25</v>
      </c>
      <c r="AU21" s="10">
        <f t="shared" si="10"/>
        <v>26</v>
      </c>
      <c r="AV21" s="10">
        <f t="shared" si="10"/>
        <v>27</v>
      </c>
      <c r="AW21" s="113">
        <f t="shared" si="10"/>
        <v>28</v>
      </c>
      <c r="AX21" s="205">
        <f t="shared" si="10"/>
        <v>29</v>
      </c>
      <c r="AY21" s="193">
        <f t="shared" si="10"/>
        <v>30</v>
      </c>
      <c r="AZ21" s="193">
        <f t="shared" si="10"/>
        <v>31</v>
      </c>
      <c r="BA21" s="193">
        <f t="shared" si="10"/>
        <v>32</v>
      </c>
      <c r="BB21" s="193">
        <f t="shared" si="10"/>
        <v>33</v>
      </c>
      <c r="BC21" s="193">
        <f t="shared" si="10"/>
        <v>34</v>
      </c>
      <c r="BD21" s="106">
        <f t="shared" si="10"/>
        <v>35</v>
      </c>
      <c r="BE21" s="113">
        <f t="shared" si="10"/>
        <v>36</v>
      </c>
      <c r="BF21" s="63">
        <f>BE21+1</f>
        <v>37</v>
      </c>
      <c r="BG21" s="6"/>
    </row>
    <row r="22" spans="1:60" ht="21" thickTop="1" x14ac:dyDescent="0.3">
      <c r="A22" s="7" t="s">
        <v>1</v>
      </c>
      <c r="B22" s="8"/>
      <c r="C22" s="194">
        <v>42604</v>
      </c>
      <c r="D22" s="16">
        <f>C22+7</f>
        <v>42611</v>
      </c>
      <c r="E22" s="16">
        <f t="shared" ref="E22:BE22" si="11">D22+7</f>
        <v>42618</v>
      </c>
      <c r="F22" s="15">
        <f t="shared" si="11"/>
        <v>42625</v>
      </c>
      <c r="G22" s="15">
        <f t="shared" si="11"/>
        <v>42632</v>
      </c>
      <c r="H22" s="15">
        <f t="shared" si="11"/>
        <v>42639</v>
      </c>
      <c r="I22" s="15">
        <f t="shared" si="11"/>
        <v>42646</v>
      </c>
      <c r="J22" s="15">
        <f t="shared" si="11"/>
        <v>42653</v>
      </c>
      <c r="K22" s="16">
        <f t="shared" si="11"/>
        <v>42660</v>
      </c>
      <c r="L22" s="194">
        <f t="shared" si="11"/>
        <v>42667</v>
      </c>
      <c r="M22" s="16">
        <f>L22+7</f>
        <v>42674</v>
      </c>
      <c r="N22" s="16">
        <f>M22+7</f>
        <v>42681</v>
      </c>
      <c r="O22" s="15">
        <f t="shared" si="11"/>
        <v>42688</v>
      </c>
      <c r="P22" s="15">
        <f t="shared" si="11"/>
        <v>42695</v>
      </c>
      <c r="Q22" s="15">
        <f t="shared" si="11"/>
        <v>42702</v>
      </c>
      <c r="R22" s="15">
        <f t="shared" si="11"/>
        <v>42709</v>
      </c>
      <c r="S22" s="15">
        <f t="shared" si="11"/>
        <v>42716</v>
      </c>
      <c r="T22" s="16">
        <f t="shared" si="11"/>
        <v>42723</v>
      </c>
      <c r="U22" s="194">
        <f t="shared" si="11"/>
        <v>42730</v>
      </c>
      <c r="V22" s="194">
        <f t="shared" si="11"/>
        <v>42737</v>
      </c>
      <c r="W22" s="16">
        <f t="shared" si="11"/>
        <v>42744</v>
      </c>
      <c r="X22" s="15">
        <f t="shared" si="11"/>
        <v>42751</v>
      </c>
      <c r="Y22" s="15">
        <f t="shared" si="11"/>
        <v>42758</v>
      </c>
      <c r="Z22" s="15">
        <f t="shared" si="11"/>
        <v>42765</v>
      </c>
      <c r="AA22" s="16">
        <f t="shared" si="11"/>
        <v>42772</v>
      </c>
      <c r="AB22" s="16">
        <f t="shared" si="11"/>
        <v>42779</v>
      </c>
      <c r="AC22" s="16">
        <f>AB22+7</f>
        <v>42786</v>
      </c>
      <c r="AD22" s="194">
        <f>AC22+7</f>
        <v>42793</v>
      </c>
      <c r="AE22" s="15">
        <f>AD22+7</f>
        <v>42800</v>
      </c>
      <c r="AF22" s="15">
        <f>AE22+7</f>
        <v>42807</v>
      </c>
      <c r="AG22" s="15">
        <f t="shared" si="11"/>
        <v>42814</v>
      </c>
      <c r="AH22" s="15">
        <f t="shared" si="11"/>
        <v>42821</v>
      </c>
      <c r="AI22" s="15">
        <f t="shared" si="11"/>
        <v>42828</v>
      </c>
      <c r="AJ22" s="15">
        <f t="shared" si="11"/>
        <v>42835</v>
      </c>
      <c r="AK22" s="15">
        <f t="shared" si="11"/>
        <v>42842</v>
      </c>
      <c r="AL22" s="194">
        <f t="shared" si="11"/>
        <v>42849</v>
      </c>
      <c r="AM22" s="194">
        <f t="shared" si="11"/>
        <v>42856</v>
      </c>
      <c r="AN22" s="16">
        <f t="shared" si="11"/>
        <v>42863</v>
      </c>
      <c r="AO22" s="15">
        <f t="shared" si="11"/>
        <v>42870</v>
      </c>
      <c r="AP22" s="15">
        <f t="shared" si="11"/>
        <v>42877</v>
      </c>
      <c r="AQ22" s="15">
        <f t="shared" si="11"/>
        <v>42884</v>
      </c>
      <c r="AR22" s="15">
        <f t="shared" si="11"/>
        <v>42891</v>
      </c>
      <c r="AS22" s="15">
        <f t="shared" si="11"/>
        <v>42898</v>
      </c>
      <c r="AT22" s="15">
        <f t="shared" si="11"/>
        <v>42905</v>
      </c>
      <c r="AU22" s="15">
        <f t="shared" si="11"/>
        <v>42912</v>
      </c>
      <c r="AV22" s="15">
        <f t="shared" si="11"/>
        <v>42919</v>
      </c>
      <c r="AW22" s="157">
        <f t="shared" si="11"/>
        <v>42926</v>
      </c>
      <c r="AX22" s="206">
        <f t="shared" si="11"/>
        <v>42933</v>
      </c>
      <c r="AY22" s="194">
        <f t="shared" si="11"/>
        <v>42940</v>
      </c>
      <c r="AZ22" s="194">
        <f t="shared" si="11"/>
        <v>42947</v>
      </c>
      <c r="BA22" s="194">
        <f t="shared" si="11"/>
        <v>42954</v>
      </c>
      <c r="BB22" s="194">
        <f t="shared" si="11"/>
        <v>42961</v>
      </c>
      <c r="BC22" s="194">
        <f t="shared" si="11"/>
        <v>42968</v>
      </c>
      <c r="BD22" s="107">
        <f t="shared" si="11"/>
        <v>42975</v>
      </c>
      <c r="BE22" s="114">
        <f t="shared" si="11"/>
        <v>42982</v>
      </c>
      <c r="BF22" s="66">
        <f>BE22+7</f>
        <v>42989</v>
      </c>
      <c r="BG22" s="6"/>
    </row>
    <row r="23" spans="1:60" ht="21" thickBot="1" x14ac:dyDescent="0.35">
      <c r="A23" s="21"/>
      <c r="B23" s="148"/>
      <c r="C23" s="197" t="s">
        <v>67</v>
      </c>
      <c r="D23" s="28"/>
      <c r="E23" s="25" t="s">
        <v>2</v>
      </c>
      <c r="F23" s="25"/>
      <c r="G23" s="26"/>
      <c r="H23" s="26"/>
      <c r="I23" s="27" t="s">
        <v>3</v>
      </c>
      <c r="J23" s="27"/>
      <c r="K23" s="105"/>
      <c r="L23" s="195"/>
      <c r="M23" s="105"/>
      <c r="N23" s="25" t="s">
        <v>4</v>
      </c>
      <c r="O23" s="25"/>
      <c r="P23" s="26"/>
      <c r="Q23" s="26"/>
      <c r="R23" s="25" t="s">
        <v>5</v>
      </c>
      <c r="S23" s="25"/>
      <c r="T23" s="28"/>
      <c r="U23" s="200"/>
      <c r="V23" s="201" t="s">
        <v>6</v>
      </c>
      <c r="W23" s="105"/>
      <c r="X23" s="27"/>
      <c r="Y23" s="26"/>
      <c r="Z23" s="124"/>
      <c r="AA23" s="124" t="s">
        <v>7</v>
      </c>
      <c r="AB23" s="28"/>
      <c r="AC23" s="25"/>
      <c r="AD23" s="200"/>
      <c r="AE23" s="203" t="s">
        <v>8</v>
      </c>
      <c r="AF23" s="124"/>
      <c r="AG23" s="26"/>
      <c r="AH23" s="26"/>
      <c r="AI23" s="27" t="s">
        <v>9</v>
      </c>
      <c r="AJ23" s="27"/>
      <c r="AK23" s="27"/>
      <c r="AL23" s="200"/>
      <c r="AM23" s="195" t="s">
        <v>10</v>
      </c>
      <c r="AN23" s="105"/>
      <c r="AO23" s="26"/>
      <c r="AP23" s="26"/>
      <c r="AQ23" s="26"/>
      <c r="AR23" s="27" t="s">
        <v>11</v>
      </c>
      <c r="AS23" s="27"/>
      <c r="AT23" s="26"/>
      <c r="AU23" s="26"/>
      <c r="AV23" s="203" t="s">
        <v>12</v>
      </c>
      <c r="AW23" s="158"/>
      <c r="AX23" s="207"/>
      <c r="AY23" s="200"/>
      <c r="AZ23" s="200"/>
      <c r="BA23" s="195" t="s">
        <v>13</v>
      </c>
      <c r="BB23" s="197"/>
      <c r="BC23" s="195"/>
      <c r="BD23" s="28"/>
      <c r="BE23" s="158" t="s">
        <v>37</v>
      </c>
      <c r="BF23" s="104"/>
      <c r="BG23" s="6"/>
    </row>
    <row r="24" spans="1:60" ht="21.6" thickTop="1" thickBot="1" x14ac:dyDescent="0.35">
      <c r="A24" s="31" t="s">
        <v>14</v>
      </c>
      <c r="B24" s="32"/>
      <c r="C24" s="196" t="s">
        <v>15</v>
      </c>
      <c r="D24" s="196">
        <v>1</v>
      </c>
      <c r="E24" s="196">
        <f>+D24+1</f>
        <v>2</v>
      </c>
      <c r="F24" s="196">
        <f t="shared" ref="E24:K25" si="12">E24+1</f>
        <v>3</v>
      </c>
      <c r="G24" s="196">
        <f t="shared" si="12"/>
        <v>4</v>
      </c>
      <c r="H24" s="196">
        <f t="shared" si="12"/>
        <v>5</v>
      </c>
      <c r="I24" s="196">
        <f t="shared" si="12"/>
        <v>6</v>
      </c>
      <c r="J24" s="196">
        <f t="shared" si="12"/>
        <v>7</v>
      </c>
      <c r="K24" s="196">
        <f t="shared" si="12"/>
        <v>8</v>
      </c>
      <c r="L24" s="196" t="s">
        <v>15</v>
      </c>
      <c r="M24" s="196">
        <f>K24+1</f>
        <v>9</v>
      </c>
      <c r="N24" s="196">
        <f t="shared" ref="N24:T25" si="13">M24+1</f>
        <v>10</v>
      </c>
      <c r="O24" s="196">
        <f t="shared" si="13"/>
        <v>11</v>
      </c>
      <c r="P24" s="196">
        <f t="shared" si="13"/>
        <v>12</v>
      </c>
      <c r="Q24" s="196">
        <f t="shared" si="13"/>
        <v>13</v>
      </c>
      <c r="R24" s="196">
        <f t="shared" si="13"/>
        <v>14</v>
      </c>
      <c r="S24" s="196">
        <f t="shared" si="13"/>
        <v>15</v>
      </c>
      <c r="T24" s="196">
        <f t="shared" si="13"/>
        <v>16</v>
      </c>
      <c r="U24" s="196" t="s">
        <v>15</v>
      </c>
      <c r="V24" s="196" t="s">
        <v>15</v>
      </c>
      <c r="W24" s="196">
        <f>+T24+1</f>
        <v>17</v>
      </c>
      <c r="X24" s="196">
        <f t="shared" ref="X24:AC25" si="14">W24+1</f>
        <v>18</v>
      </c>
      <c r="Y24" s="196">
        <f t="shared" si="14"/>
        <v>19</v>
      </c>
      <c r="Z24" s="196">
        <f t="shared" si="14"/>
        <v>20</v>
      </c>
      <c r="AA24" s="196">
        <f t="shared" si="14"/>
        <v>21</v>
      </c>
      <c r="AB24" s="196">
        <f t="shared" si="14"/>
        <v>22</v>
      </c>
      <c r="AC24" s="196">
        <f t="shared" si="14"/>
        <v>23</v>
      </c>
      <c r="AD24" s="196" t="s">
        <v>15</v>
      </c>
      <c r="AE24" s="196">
        <f>AC24+1</f>
        <v>24</v>
      </c>
      <c r="AF24" s="196">
        <f t="shared" ref="AF24:AK25" si="15">AE24+1</f>
        <v>25</v>
      </c>
      <c r="AG24" s="196">
        <f t="shared" si="15"/>
        <v>26</v>
      </c>
      <c r="AH24" s="196">
        <f t="shared" si="15"/>
        <v>27</v>
      </c>
      <c r="AI24" s="196">
        <f t="shared" si="15"/>
        <v>28</v>
      </c>
      <c r="AJ24" s="196">
        <f t="shared" si="15"/>
        <v>29</v>
      </c>
      <c r="AK24" s="196">
        <f t="shared" si="15"/>
        <v>30</v>
      </c>
      <c r="AL24" s="196" t="s">
        <v>15</v>
      </c>
      <c r="AM24" s="196" t="s">
        <v>15</v>
      </c>
      <c r="AN24" s="196">
        <f>+AK24+1</f>
        <v>31</v>
      </c>
      <c r="AO24" s="196">
        <f>AN24+1</f>
        <v>32</v>
      </c>
      <c r="AP24" s="196">
        <f>AO24+1</f>
        <v>33</v>
      </c>
      <c r="AQ24" s="196">
        <f t="shared" ref="AQ24:AW24" si="16">+AP24+1</f>
        <v>34</v>
      </c>
      <c r="AR24" s="196">
        <f t="shared" si="16"/>
        <v>35</v>
      </c>
      <c r="AS24" s="196">
        <f t="shared" si="16"/>
        <v>36</v>
      </c>
      <c r="AT24" s="196">
        <f t="shared" si="16"/>
        <v>37</v>
      </c>
      <c r="AU24" s="196">
        <f t="shared" si="16"/>
        <v>38</v>
      </c>
      <c r="AV24" s="196">
        <f t="shared" si="16"/>
        <v>39</v>
      </c>
      <c r="AW24" s="198">
        <f t="shared" si="16"/>
        <v>40</v>
      </c>
      <c r="AX24" s="199" t="s">
        <v>15</v>
      </c>
      <c r="AY24" s="196" t="s">
        <v>15</v>
      </c>
      <c r="AZ24" s="196" t="s">
        <v>15</v>
      </c>
      <c r="BA24" s="196" t="s">
        <v>15</v>
      </c>
      <c r="BB24" s="196" t="s">
        <v>15</v>
      </c>
      <c r="BC24" s="196" t="s">
        <v>15</v>
      </c>
      <c r="BD24" s="108">
        <v>1</v>
      </c>
      <c r="BE24" s="118">
        <f>+BD24+1</f>
        <v>2</v>
      </c>
      <c r="BF24" s="72">
        <f>+BE24+1</f>
        <v>3</v>
      </c>
      <c r="BG24" s="6"/>
    </row>
    <row r="25" spans="1:60" ht="21.6" thickTop="1" thickBot="1" x14ac:dyDescent="0.35">
      <c r="A25" s="31" t="s">
        <v>36</v>
      </c>
      <c r="B25" s="32"/>
      <c r="C25" s="196" t="s">
        <v>15</v>
      </c>
      <c r="D25" s="174">
        <v>1</v>
      </c>
      <c r="E25" s="174">
        <f t="shared" si="12"/>
        <v>2</v>
      </c>
      <c r="F25" s="174">
        <f t="shared" si="12"/>
        <v>3</v>
      </c>
      <c r="G25" s="174">
        <f t="shared" si="12"/>
        <v>4</v>
      </c>
      <c r="H25" s="174">
        <f t="shared" si="12"/>
        <v>5</v>
      </c>
      <c r="I25" s="174">
        <f t="shared" si="12"/>
        <v>6</v>
      </c>
      <c r="J25" s="174">
        <f t="shared" si="12"/>
        <v>7</v>
      </c>
      <c r="K25" s="174">
        <f t="shared" si="12"/>
        <v>8</v>
      </c>
      <c r="L25" s="196" t="s">
        <v>15</v>
      </c>
      <c r="M25" s="174">
        <f>K25+1</f>
        <v>9</v>
      </c>
      <c r="N25" s="174">
        <f t="shared" si="13"/>
        <v>10</v>
      </c>
      <c r="O25" s="153">
        <v>1</v>
      </c>
      <c r="P25" s="153">
        <f>+O25+1</f>
        <v>2</v>
      </c>
      <c r="Q25" s="153">
        <f t="shared" si="13"/>
        <v>3</v>
      </c>
      <c r="R25" s="153">
        <f>Q25+1</f>
        <v>4</v>
      </c>
      <c r="S25" s="153">
        <f>R25+1</f>
        <v>5</v>
      </c>
      <c r="T25" s="153">
        <f>S25+1</f>
        <v>6</v>
      </c>
      <c r="U25" s="196" t="s">
        <v>15</v>
      </c>
      <c r="V25" s="196" t="s">
        <v>15</v>
      </c>
      <c r="W25" s="153">
        <f>+T25+1</f>
        <v>7</v>
      </c>
      <c r="X25" s="153">
        <f>W25+1</f>
        <v>8</v>
      </c>
      <c r="Y25" s="153">
        <f>X25+1</f>
        <v>9</v>
      </c>
      <c r="Z25" s="153">
        <f>Y25+1</f>
        <v>10</v>
      </c>
      <c r="AA25" s="174">
        <v>1</v>
      </c>
      <c r="AB25" s="174">
        <f t="shared" si="14"/>
        <v>2</v>
      </c>
      <c r="AC25" s="174">
        <f t="shared" si="14"/>
        <v>3</v>
      </c>
      <c r="AD25" s="196" t="s">
        <v>15</v>
      </c>
      <c r="AE25" s="174">
        <f>AC25+1</f>
        <v>4</v>
      </c>
      <c r="AF25" s="174">
        <f t="shared" si="15"/>
        <v>5</v>
      </c>
      <c r="AG25" s="174">
        <f t="shared" si="15"/>
        <v>6</v>
      </c>
      <c r="AH25" s="174">
        <f t="shared" si="15"/>
        <v>7</v>
      </c>
      <c r="AI25" s="174">
        <f t="shared" si="15"/>
        <v>8</v>
      </c>
      <c r="AJ25" s="174">
        <f t="shared" si="15"/>
        <v>9</v>
      </c>
      <c r="AK25" s="174">
        <f t="shared" si="15"/>
        <v>10</v>
      </c>
      <c r="AL25" s="196" t="s">
        <v>15</v>
      </c>
      <c r="AM25" s="196" t="s">
        <v>15</v>
      </c>
      <c r="AN25" s="153">
        <v>1</v>
      </c>
      <c r="AO25" s="153">
        <f>AN25+1</f>
        <v>2</v>
      </c>
      <c r="AP25" s="153">
        <f>AO25+1</f>
        <v>3</v>
      </c>
      <c r="AQ25" s="153">
        <f t="shared" ref="AQ25:AW25" si="17">AP25+1</f>
        <v>4</v>
      </c>
      <c r="AR25" s="153">
        <f t="shared" si="17"/>
        <v>5</v>
      </c>
      <c r="AS25" s="153">
        <f t="shared" si="17"/>
        <v>6</v>
      </c>
      <c r="AT25" s="153">
        <f t="shared" si="17"/>
        <v>7</v>
      </c>
      <c r="AU25" s="153">
        <f t="shared" si="17"/>
        <v>8</v>
      </c>
      <c r="AV25" s="153">
        <f t="shared" si="17"/>
        <v>9</v>
      </c>
      <c r="AW25" s="159">
        <f t="shared" si="17"/>
        <v>10</v>
      </c>
      <c r="AX25" s="199" t="s">
        <v>15</v>
      </c>
      <c r="AY25" s="196" t="s">
        <v>15</v>
      </c>
      <c r="AZ25" s="196" t="s">
        <v>15</v>
      </c>
      <c r="BA25" s="196" t="s">
        <v>15</v>
      </c>
      <c r="BB25" s="196" t="s">
        <v>15</v>
      </c>
      <c r="BC25" s="196" t="s">
        <v>15</v>
      </c>
      <c r="BD25" s="108" t="s">
        <v>15</v>
      </c>
      <c r="BE25" s="118" t="s">
        <v>15</v>
      </c>
      <c r="BF25" s="72" t="s">
        <v>15</v>
      </c>
      <c r="BG25" s="6"/>
      <c r="BH25" s="167" t="s">
        <v>75</v>
      </c>
    </row>
    <row r="26" spans="1:60" ht="21" thickTop="1" x14ac:dyDescent="0.3">
      <c r="A26" s="37"/>
      <c r="B26" s="38" t="s">
        <v>16</v>
      </c>
      <c r="C26" s="154" t="s">
        <v>17</v>
      </c>
      <c r="D26" s="122"/>
      <c r="E26" s="122"/>
      <c r="F26" s="122"/>
      <c r="G26" s="122"/>
      <c r="H26" s="122"/>
      <c r="I26" s="122"/>
      <c r="J26" s="122"/>
      <c r="K26" s="122"/>
      <c r="L26" s="122" t="s">
        <v>17</v>
      </c>
      <c r="M26" s="122"/>
      <c r="N26" s="122"/>
      <c r="O26" s="122"/>
      <c r="P26" s="122"/>
      <c r="Q26" s="122"/>
      <c r="R26" s="122"/>
      <c r="S26" s="122"/>
      <c r="T26" s="214"/>
      <c r="U26" s="145" t="s">
        <v>34</v>
      </c>
      <c r="V26" s="122" t="s">
        <v>17</v>
      </c>
      <c r="W26" s="122"/>
      <c r="X26" s="122"/>
      <c r="Y26" s="122"/>
      <c r="Z26" s="122"/>
      <c r="AA26" s="122"/>
      <c r="AB26" s="122"/>
      <c r="AC26" s="122"/>
      <c r="AD26" s="122" t="s">
        <v>17</v>
      </c>
      <c r="AE26" s="122"/>
      <c r="AF26" s="122"/>
      <c r="AG26" s="122"/>
      <c r="AH26" s="122"/>
      <c r="AI26" s="122"/>
      <c r="AJ26" s="122"/>
      <c r="AK26" s="145" t="s">
        <v>34</v>
      </c>
      <c r="AL26" s="122" t="s">
        <v>17</v>
      </c>
      <c r="AM26" s="122" t="s">
        <v>17</v>
      </c>
      <c r="AN26" s="214"/>
      <c r="AO26" s="214"/>
      <c r="AP26" s="214"/>
      <c r="AQ26" s="214"/>
      <c r="AR26" s="229" t="s">
        <v>34</v>
      </c>
      <c r="AS26" s="237"/>
      <c r="AT26" s="145"/>
      <c r="AU26" s="122"/>
      <c r="AV26" s="122"/>
      <c r="AW26" s="122"/>
      <c r="AX26" s="106" t="s">
        <v>17</v>
      </c>
      <c r="AY26" s="122" t="s">
        <v>17</v>
      </c>
      <c r="AZ26" s="122" t="s">
        <v>17</v>
      </c>
      <c r="BA26" s="122" t="s">
        <v>17</v>
      </c>
      <c r="BB26" s="122" t="s">
        <v>17</v>
      </c>
      <c r="BC26" s="122" t="s">
        <v>17</v>
      </c>
      <c r="BD26" s="109"/>
      <c r="BE26" s="119"/>
      <c r="BF26" s="146"/>
      <c r="BG26" s="6"/>
    </row>
    <row r="27" spans="1:60" ht="20.399999999999999" x14ac:dyDescent="0.3">
      <c r="A27" s="44">
        <v>2016</v>
      </c>
      <c r="B27" s="41" t="s">
        <v>20</v>
      </c>
      <c r="C27" s="155" t="s">
        <v>17</v>
      </c>
      <c r="D27" s="122"/>
      <c r="E27" s="122"/>
      <c r="F27" s="122"/>
      <c r="G27" s="122"/>
      <c r="H27" s="122"/>
      <c r="I27" s="122"/>
      <c r="J27" s="122"/>
      <c r="K27" s="122"/>
      <c r="L27" s="122" t="s">
        <v>17</v>
      </c>
      <c r="M27" s="122"/>
      <c r="N27" s="122"/>
      <c r="O27" s="122"/>
      <c r="P27" s="122"/>
      <c r="Q27" s="122"/>
      <c r="R27" s="122"/>
      <c r="S27" s="122"/>
      <c r="T27" s="214"/>
      <c r="U27" s="122" t="s">
        <v>17</v>
      </c>
      <c r="V27" s="122" t="s">
        <v>17</v>
      </c>
      <c r="W27" s="122"/>
      <c r="X27" s="122"/>
      <c r="Y27" s="122"/>
      <c r="Z27" s="122"/>
      <c r="AA27" s="214"/>
      <c r="AB27" s="214"/>
      <c r="AC27" s="214"/>
      <c r="AD27" s="122" t="s">
        <v>17</v>
      </c>
      <c r="AE27" s="214"/>
      <c r="AF27" s="214"/>
      <c r="AG27" s="214"/>
      <c r="AH27" s="214"/>
      <c r="AI27" s="214"/>
      <c r="AJ27" s="214"/>
      <c r="AK27" s="214"/>
      <c r="AL27" s="122" t="s">
        <v>17</v>
      </c>
      <c r="AM27" s="122" t="s">
        <v>17</v>
      </c>
      <c r="AN27" s="214"/>
      <c r="AO27" s="214"/>
      <c r="AP27" s="214"/>
      <c r="AQ27" s="214"/>
      <c r="AR27" s="214"/>
      <c r="AS27" s="215"/>
      <c r="AT27" s="122"/>
      <c r="AU27" s="122"/>
      <c r="AV27" s="122"/>
      <c r="AW27" s="122"/>
      <c r="AX27" s="109" t="s">
        <v>17</v>
      </c>
      <c r="AY27" s="122" t="s">
        <v>17</v>
      </c>
      <c r="AZ27" s="122" t="s">
        <v>17</v>
      </c>
      <c r="BA27" s="122" t="s">
        <v>17</v>
      </c>
      <c r="BB27" s="122" t="s">
        <v>17</v>
      </c>
      <c r="BC27" s="122" t="s">
        <v>17</v>
      </c>
      <c r="BD27" s="109"/>
      <c r="BE27" s="119"/>
      <c r="BF27" s="146"/>
      <c r="BG27" s="6"/>
    </row>
    <row r="28" spans="1:60" ht="20.399999999999999" x14ac:dyDescent="0.3">
      <c r="A28" s="44" t="s">
        <v>21</v>
      </c>
      <c r="B28" s="41" t="s">
        <v>22</v>
      </c>
      <c r="C28" s="155" t="s">
        <v>17</v>
      </c>
      <c r="D28" s="122"/>
      <c r="E28" s="122"/>
      <c r="F28" s="122"/>
      <c r="G28" s="122"/>
      <c r="H28" s="122"/>
      <c r="I28" s="122"/>
      <c r="J28" s="122"/>
      <c r="K28" s="122"/>
      <c r="L28" s="122" t="s">
        <v>17</v>
      </c>
      <c r="M28" s="122"/>
      <c r="N28" s="122"/>
      <c r="O28" s="122"/>
      <c r="P28" s="122"/>
      <c r="Q28" s="122"/>
      <c r="R28" s="122"/>
      <c r="S28" s="122"/>
      <c r="T28" s="214"/>
      <c r="U28" s="122" t="s">
        <v>17</v>
      </c>
      <c r="V28" s="122" t="s">
        <v>17</v>
      </c>
      <c r="W28" s="122"/>
      <c r="X28" s="122"/>
      <c r="Y28" s="122"/>
      <c r="Z28" s="122"/>
      <c r="AA28" s="122"/>
      <c r="AB28" s="122"/>
      <c r="AC28" s="122"/>
      <c r="AD28" s="122" t="s">
        <v>17</v>
      </c>
      <c r="AE28" s="122"/>
      <c r="AF28" s="122"/>
      <c r="AG28" s="122"/>
      <c r="AH28" s="122"/>
      <c r="AI28" s="122"/>
      <c r="AJ28" s="122"/>
      <c r="AK28" s="122"/>
      <c r="AL28" s="122" t="s">
        <v>17</v>
      </c>
      <c r="AM28" s="122" t="s">
        <v>17</v>
      </c>
      <c r="AN28" s="122"/>
      <c r="AO28" s="214"/>
      <c r="AP28" s="122"/>
      <c r="AQ28" s="214"/>
      <c r="AR28" s="214"/>
      <c r="AS28" s="215"/>
      <c r="AT28" s="122"/>
      <c r="AU28" s="122"/>
      <c r="AV28" s="122"/>
      <c r="AW28" s="122"/>
      <c r="AX28" s="109" t="s">
        <v>17</v>
      </c>
      <c r="AY28" s="122" t="s">
        <v>17</v>
      </c>
      <c r="AZ28" s="122" t="s">
        <v>17</v>
      </c>
      <c r="BA28" s="122" t="s">
        <v>17</v>
      </c>
      <c r="BB28" s="122" t="s">
        <v>17</v>
      </c>
      <c r="BC28" s="122" t="s">
        <v>17</v>
      </c>
      <c r="BD28" s="109"/>
      <c r="BE28" s="119"/>
      <c r="BF28" s="146"/>
      <c r="BG28" s="6"/>
    </row>
    <row r="29" spans="1:60" ht="20.399999999999999" x14ac:dyDescent="0.3">
      <c r="A29" s="44">
        <v>2017</v>
      </c>
      <c r="B29" s="41" t="s">
        <v>23</v>
      </c>
      <c r="C29" s="155" t="s">
        <v>17</v>
      </c>
      <c r="D29" s="122"/>
      <c r="E29" s="122"/>
      <c r="F29" s="122"/>
      <c r="G29" s="122"/>
      <c r="H29" s="122"/>
      <c r="I29" s="122"/>
      <c r="J29" s="122"/>
      <c r="K29" s="122"/>
      <c r="L29" s="122" t="s">
        <v>17</v>
      </c>
      <c r="M29" s="122"/>
      <c r="N29" s="122"/>
      <c r="O29" s="122"/>
      <c r="P29" s="122"/>
      <c r="Q29" s="122"/>
      <c r="R29" s="122"/>
      <c r="S29" s="122"/>
      <c r="T29" s="214"/>
      <c r="U29" s="122" t="s">
        <v>17</v>
      </c>
      <c r="V29" s="122" t="s">
        <v>17</v>
      </c>
      <c r="W29" s="122"/>
      <c r="X29" s="122"/>
      <c r="Y29" s="122"/>
      <c r="Z29" s="122"/>
      <c r="AA29" s="122"/>
      <c r="AB29" s="122"/>
      <c r="AC29" s="122"/>
      <c r="AD29" s="122" t="s">
        <v>17</v>
      </c>
      <c r="AE29" s="122"/>
      <c r="AF29" s="122"/>
      <c r="AG29" s="122"/>
      <c r="AH29" s="122"/>
      <c r="AI29" s="122"/>
      <c r="AJ29" s="163" t="s">
        <v>56</v>
      </c>
      <c r="AK29" s="122"/>
      <c r="AL29" s="145" t="s">
        <v>34</v>
      </c>
      <c r="AM29" s="122" t="s">
        <v>17</v>
      </c>
      <c r="AN29" s="214"/>
      <c r="AO29" s="214"/>
      <c r="AP29" s="229" t="s">
        <v>34</v>
      </c>
      <c r="AQ29" s="214"/>
      <c r="AR29" s="214"/>
      <c r="AS29" s="215"/>
      <c r="AT29" s="122"/>
      <c r="AU29" s="122"/>
      <c r="AV29" s="122"/>
      <c r="AW29" s="122"/>
      <c r="AX29" s="109" t="s">
        <v>17</v>
      </c>
      <c r="AY29" s="122" t="s">
        <v>17</v>
      </c>
      <c r="AZ29" s="122" t="s">
        <v>17</v>
      </c>
      <c r="BA29" s="122" t="s">
        <v>17</v>
      </c>
      <c r="BB29" s="122" t="s">
        <v>17</v>
      </c>
      <c r="BC29" s="122" t="s">
        <v>17</v>
      </c>
      <c r="BD29" s="109"/>
      <c r="BE29" s="119"/>
      <c r="BF29" s="146"/>
      <c r="BG29" s="6"/>
    </row>
    <row r="30" spans="1:60" ht="21" thickBot="1" x14ac:dyDescent="0.35">
      <c r="A30" s="46"/>
      <c r="B30" s="47" t="s">
        <v>24</v>
      </c>
      <c r="C30" s="156" t="s">
        <v>17</v>
      </c>
      <c r="D30" s="213"/>
      <c r="E30" s="213"/>
      <c r="F30" s="213"/>
      <c r="G30" s="213"/>
      <c r="H30" s="213"/>
      <c r="I30" s="213"/>
      <c r="J30" s="213"/>
      <c r="K30" s="213"/>
      <c r="L30" s="123" t="s">
        <v>17</v>
      </c>
      <c r="M30" s="213"/>
      <c r="N30" s="213"/>
      <c r="O30" s="213"/>
      <c r="P30" s="213"/>
      <c r="Q30" s="213"/>
      <c r="R30" s="213"/>
      <c r="S30" s="213"/>
      <c r="T30" s="213"/>
      <c r="U30" s="123" t="s">
        <v>17</v>
      </c>
      <c r="V30" s="123" t="s">
        <v>17</v>
      </c>
      <c r="W30" s="213"/>
      <c r="X30" s="213"/>
      <c r="Y30" s="213"/>
      <c r="Z30" s="213"/>
      <c r="AA30" s="213"/>
      <c r="AB30" s="213"/>
      <c r="AC30" s="213"/>
      <c r="AD30" s="123" t="s">
        <v>17</v>
      </c>
      <c r="AE30" s="213"/>
      <c r="AF30" s="213"/>
      <c r="AG30" s="213"/>
      <c r="AH30" s="213"/>
      <c r="AI30" s="213"/>
      <c r="AJ30" s="145" t="s">
        <v>34</v>
      </c>
      <c r="AK30" s="213"/>
      <c r="AL30" s="123" t="s">
        <v>17</v>
      </c>
      <c r="AM30" s="145" t="s">
        <v>34</v>
      </c>
      <c r="AN30" s="213"/>
      <c r="AO30" s="213"/>
      <c r="AP30" s="213" t="s">
        <v>17</v>
      </c>
      <c r="AQ30" s="213"/>
      <c r="AR30" s="213"/>
      <c r="AS30" s="216"/>
      <c r="AT30" s="123"/>
      <c r="AU30" s="123"/>
      <c r="AV30" s="123"/>
      <c r="AW30" s="123"/>
      <c r="AX30" s="110" t="s">
        <v>17</v>
      </c>
      <c r="AY30" s="123" t="s">
        <v>17</v>
      </c>
      <c r="AZ30" s="123" t="s">
        <v>17</v>
      </c>
      <c r="BA30" s="123" t="s">
        <v>17</v>
      </c>
      <c r="BB30" s="123" t="s">
        <v>17</v>
      </c>
      <c r="BC30" s="123" t="s">
        <v>17</v>
      </c>
      <c r="BD30" s="110"/>
      <c r="BE30" s="120"/>
      <c r="BF30" s="147"/>
      <c r="BG30" s="6"/>
    </row>
    <row r="31" spans="1:60" ht="21" thickTop="1" x14ac:dyDescent="0.3">
      <c r="A31" s="7" t="s">
        <v>59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51" t="s">
        <v>25</v>
      </c>
      <c r="M31" s="51"/>
      <c r="N31" s="51"/>
      <c r="O31" s="51"/>
      <c r="P31" s="51"/>
      <c r="Q31" s="51"/>
      <c r="R31" s="51"/>
      <c r="S31" s="51"/>
      <c r="T31" s="51"/>
      <c r="U31" s="51" t="s">
        <v>25</v>
      </c>
      <c r="V31" s="51" t="s">
        <v>25</v>
      </c>
      <c r="W31" s="51"/>
      <c r="X31" s="51"/>
      <c r="Y31" s="51"/>
      <c r="Z31" s="51"/>
      <c r="AA31" s="51"/>
      <c r="AB31" s="51"/>
      <c r="AC31" s="51"/>
      <c r="AD31" s="51" t="s">
        <v>25</v>
      </c>
      <c r="AE31" s="51"/>
      <c r="AF31" s="51"/>
      <c r="AG31" s="51"/>
      <c r="AH31" s="51"/>
      <c r="AI31" s="51"/>
      <c r="AJ31" s="51" t="s">
        <v>25</v>
      </c>
      <c r="AK31" s="51" t="s">
        <v>25</v>
      </c>
      <c r="AL31" s="51" t="s">
        <v>25</v>
      </c>
      <c r="AM31" s="51" t="s">
        <v>25</v>
      </c>
      <c r="AN31" s="51"/>
      <c r="AO31" s="51"/>
      <c r="AP31" s="51" t="s">
        <v>25</v>
      </c>
      <c r="AQ31" s="51"/>
      <c r="AR31" s="51" t="s">
        <v>25</v>
      </c>
      <c r="AS31" s="149"/>
      <c r="AT31" s="51"/>
      <c r="AU31" s="51"/>
      <c r="AV31" s="149"/>
      <c r="AW31" s="51"/>
      <c r="AX31" s="51" t="s">
        <v>25</v>
      </c>
      <c r="AY31" s="8"/>
      <c r="AZ31" s="8"/>
      <c r="BA31" s="8"/>
      <c r="BB31" s="8"/>
      <c r="BC31" s="8"/>
      <c r="BD31" s="8"/>
      <c r="BE31" s="8"/>
      <c r="BF31" s="53"/>
      <c r="BG31" s="6"/>
    </row>
    <row r="32" spans="1:60" ht="20.399999999999999" x14ac:dyDescent="0.3">
      <c r="A32" s="21" t="s">
        <v>66</v>
      </c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50" t="s">
        <v>70</v>
      </c>
      <c r="M32" s="150"/>
      <c r="N32" s="150"/>
      <c r="O32" s="150"/>
      <c r="P32" s="150"/>
      <c r="Q32" s="150"/>
      <c r="R32" s="150"/>
      <c r="S32" s="150"/>
      <c r="T32" s="150"/>
      <c r="U32" s="150" t="s">
        <v>70</v>
      </c>
      <c r="V32" s="150" t="s">
        <v>70</v>
      </c>
      <c r="W32" s="150"/>
      <c r="X32" s="150"/>
      <c r="Y32" s="150"/>
      <c r="Z32" s="150"/>
      <c r="AA32" s="150"/>
      <c r="AB32" s="150"/>
      <c r="AC32" s="150"/>
      <c r="AD32" s="150" t="s">
        <v>70</v>
      </c>
      <c r="AE32" s="150"/>
      <c r="AF32" s="150"/>
      <c r="AG32" s="150"/>
      <c r="AH32" s="150"/>
      <c r="AI32" s="150"/>
      <c r="AJ32" s="150" t="s">
        <v>70</v>
      </c>
      <c r="AK32" s="150" t="s">
        <v>70</v>
      </c>
      <c r="AL32" s="150" t="s">
        <v>70</v>
      </c>
      <c r="AM32" s="150" t="s">
        <v>70</v>
      </c>
      <c r="AN32" s="150"/>
      <c r="AO32" s="150"/>
      <c r="AP32" s="150" t="s">
        <v>70</v>
      </c>
      <c r="AQ32" s="150"/>
      <c r="AR32" s="150" t="s">
        <v>70</v>
      </c>
      <c r="AS32" s="149"/>
      <c r="AT32" s="150"/>
      <c r="AU32" s="150"/>
      <c r="AV32" s="149"/>
      <c r="AW32" s="150"/>
      <c r="AX32" s="150" t="s">
        <v>70</v>
      </c>
      <c r="AY32" s="148"/>
      <c r="AZ32" s="148"/>
      <c r="BA32" s="148"/>
      <c r="BB32" s="148"/>
      <c r="BC32" s="148"/>
      <c r="BD32" s="148"/>
      <c r="BE32" s="148"/>
      <c r="BF32" s="53"/>
      <c r="BG32" s="6"/>
    </row>
    <row r="33" spans="1:60" ht="20.399999999999999" x14ac:dyDescent="0.3">
      <c r="A33" s="21" t="s">
        <v>64</v>
      </c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50" t="s">
        <v>25</v>
      </c>
      <c r="M33" s="150"/>
      <c r="N33" s="150"/>
      <c r="O33" s="150"/>
      <c r="P33" s="150"/>
      <c r="Q33" s="150"/>
      <c r="R33" s="150"/>
      <c r="S33" s="150"/>
      <c r="T33" s="150"/>
      <c r="U33" s="150" t="s">
        <v>25</v>
      </c>
      <c r="V33" s="150" t="s">
        <v>25</v>
      </c>
      <c r="W33" s="150"/>
      <c r="X33" s="150"/>
      <c r="Y33" s="150"/>
      <c r="Z33" s="150"/>
      <c r="AA33" s="150"/>
      <c r="AB33" s="150"/>
      <c r="AC33" s="150"/>
      <c r="AD33" s="150" t="s">
        <v>25</v>
      </c>
      <c r="AE33" s="150"/>
      <c r="AF33" s="150"/>
      <c r="AG33" s="150"/>
      <c r="AH33" s="150"/>
      <c r="AI33" s="150"/>
      <c r="AJ33" s="151" t="s">
        <v>26</v>
      </c>
      <c r="AK33" s="151"/>
      <c r="AL33" s="150" t="s">
        <v>25</v>
      </c>
      <c r="AM33" s="204" t="s">
        <v>68</v>
      </c>
      <c r="AN33" s="152"/>
      <c r="AO33" s="152"/>
      <c r="AP33" s="150" t="s">
        <v>25</v>
      </c>
      <c r="AQ33" s="151"/>
      <c r="AR33" s="148" t="s">
        <v>27</v>
      </c>
      <c r="AS33" s="149"/>
      <c r="AT33" s="148"/>
      <c r="AU33" s="151"/>
      <c r="AV33" s="149"/>
      <c r="AW33" s="150"/>
      <c r="AX33" s="150" t="s">
        <v>25</v>
      </c>
      <c r="AY33" s="148"/>
      <c r="AZ33" s="148"/>
      <c r="BA33" s="148"/>
      <c r="BB33" s="148"/>
      <c r="BC33" s="148"/>
      <c r="BD33" s="148"/>
      <c r="BE33" s="148"/>
      <c r="BF33" s="53"/>
      <c r="BG33" s="6"/>
    </row>
    <row r="34" spans="1:60" ht="20.399999999999999" x14ac:dyDescent="0.3">
      <c r="A34" s="21"/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 t="s">
        <v>28</v>
      </c>
      <c r="M34" s="148"/>
      <c r="N34" s="148"/>
      <c r="O34" s="148"/>
      <c r="P34" s="148"/>
      <c r="Q34" s="148"/>
      <c r="R34" s="148"/>
      <c r="S34" s="148"/>
      <c r="T34" s="148"/>
      <c r="U34" s="151" t="s">
        <v>29</v>
      </c>
      <c r="V34" s="151"/>
      <c r="W34" s="148"/>
      <c r="X34" s="148"/>
      <c r="Y34" s="148"/>
      <c r="Z34" s="148"/>
      <c r="AA34" s="148"/>
      <c r="AB34" s="148"/>
      <c r="AC34" s="148"/>
      <c r="AD34" s="148" t="s">
        <v>52</v>
      </c>
      <c r="AE34" s="148"/>
      <c r="AF34" s="148"/>
      <c r="AG34" s="148"/>
      <c r="AH34" s="151"/>
      <c r="AI34" s="151"/>
      <c r="AJ34" s="151"/>
      <c r="AK34" s="151"/>
      <c r="AL34" s="149" t="s">
        <v>61</v>
      </c>
      <c r="AM34" s="149"/>
      <c r="AN34" s="148"/>
      <c r="AO34" s="148"/>
      <c r="AP34" s="148" t="s">
        <v>39</v>
      </c>
      <c r="AQ34" s="148"/>
      <c r="AR34" s="148"/>
      <c r="AS34" s="148"/>
      <c r="AT34" s="152"/>
      <c r="AU34" s="148"/>
      <c r="AV34" s="149"/>
      <c r="AW34" s="148"/>
      <c r="AX34" s="148" t="s">
        <v>30</v>
      </c>
      <c r="AY34" s="148"/>
      <c r="AZ34" s="148"/>
      <c r="BA34" s="148"/>
      <c r="BB34" s="148"/>
      <c r="BC34" s="148"/>
      <c r="BD34" s="148" t="s">
        <v>31</v>
      </c>
      <c r="BE34" s="148"/>
      <c r="BF34" s="53"/>
      <c r="BG34" s="6"/>
    </row>
    <row r="35" spans="1:60" ht="20.399999999999999" x14ac:dyDescent="0.3">
      <c r="A35" s="21" t="s">
        <v>69</v>
      </c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50">
        <v>5</v>
      </c>
      <c r="M35" s="148" t="s">
        <v>32</v>
      </c>
      <c r="N35" s="148"/>
      <c r="O35" s="148"/>
      <c r="P35" s="148"/>
      <c r="Q35" s="148"/>
      <c r="R35" s="148"/>
      <c r="S35" s="148"/>
      <c r="T35" s="148"/>
      <c r="U35" s="150">
        <v>9</v>
      </c>
      <c r="V35" s="148" t="s">
        <v>32</v>
      </c>
      <c r="W35" s="148"/>
      <c r="X35" s="148"/>
      <c r="Y35" s="148"/>
      <c r="Z35" s="148"/>
      <c r="AA35" s="148"/>
      <c r="AB35" s="148"/>
      <c r="AC35" s="148"/>
      <c r="AD35" s="150">
        <v>5</v>
      </c>
      <c r="AE35" s="148" t="s">
        <v>32</v>
      </c>
      <c r="AF35" s="150"/>
      <c r="AG35" s="148"/>
      <c r="AH35" s="148"/>
      <c r="AI35" s="56"/>
      <c r="AJ35" s="148"/>
      <c r="AK35" s="56"/>
      <c r="AL35" s="150">
        <v>8</v>
      </c>
      <c r="AM35" s="148" t="s">
        <v>32</v>
      </c>
      <c r="AN35" s="150"/>
      <c r="AO35" s="148"/>
      <c r="AP35" s="149">
        <v>1</v>
      </c>
      <c r="AQ35" s="149" t="s">
        <v>40</v>
      </c>
      <c r="AR35" s="160"/>
      <c r="AS35" s="149"/>
      <c r="AT35" s="148"/>
      <c r="AU35" s="148"/>
      <c r="AV35" s="149"/>
      <c r="AW35" s="150"/>
      <c r="AX35" s="150">
        <v>30</v>
      </c>
      <c r="AY35" s="148" t="s">
        <v>32</v>
      </c>
      <c r="AZ35" s="148"/>
      <c r="BA35" s="148"/>
      <c r="BB35" s="148"/>
      <c r="BC35" s="148"/>
      <c r="BD35" s="150">
        <f>SUM(D35:BC35)</f>
        <v>58</v>
      </c>
      <c r="BE35" s="148" t="s">
        <v>32</v>
      </c>
      <c r="BF35" s="53"/>
      <c r="BG35" s="6"/>
    </row>
    <row r="36" spans="1:60" ht="20.399999999999999" x14ac:dyDescent="0.3">
      <c r="A36" s="217"/>
      <c r="B36" s="217"/>
      <c r="C36" s="217"/>
      <c r="D36" s="217"/>
      <c r="E36" s="217"/>
      <c r="F36" s="217"/>
      <c r="G36" s="217"/>
      <c r="H36" s="217"/>
      <c r="I36" s="217"/>
      <c r="J36" s="217"/>
      <c r="K36" s="217"/>
      <c r="L36" s="167"/>
      <c r="M36" s="217"/>
      <c r="N36" s="217"/>
      <c r="O36" s="217"/>
      <c r="P36" s="217"/>
      <c r="Q36" s="217"/>
      <c r="R36" s="217"/>
      <c r="S36" s="217"/>
      <c r="T36" s="217"/>
      <c r="U36" s="167"/>
      <c r="V36" s="217"/>
      <c r="W36" s="217"/>
      <c r="X36" s="217"/>
      <c r="Y36" s="217"/>
      <c r="Z36" s="217"/>
      <c r="AA36" s="217"/>
      <c r="AB36" s="217"/>
      <c r="AC36" s="167"/>
      <c r="AD36" s="217"/>
      <c r="AE36" s="217"/>
      <c r="AF36" s="167"/>
      <c r="AG36" s="217"/>
      <c r="AH36" s="217"/>
      <c r="AI36" s="56"/>
      <c r="AJ36" s="217"/>
      <c r="AK36" s="56"/>
      <c r="AL36" s="217"/>
      <c r="AM36" s="167"/>
      <c r="AN36" s="167"/>
      <c r="AO36" s="222"/>
      <c r="AP36" s="218"/>
      <c r="AQ36" s="218"/>
      <c r="AR36" s="221"/>
      <c r="AS36" s="218"/>
      <c r="AT36" s="217"/>
      <c r="AU36" s="217"/>
      <c r="AV36" s="218"/>
      <c r="AW36" s="167"/>
      <c r="AX36" s="167"/>
      <c r="AY36" s="217"/>
      <c r="AZ36" s="217"/>
      <c r="BA36" s="217"/>
      <c r="BB36" s="217"/>
      <c r="BC36" s="167"/>
      <c r="BD36" s="217"/>
      <c r="BE36" s="217"/>
      <c r="BF36" s="217"/>
      <c r="BG36" s="218"/>
      <c r="BH36" s="223"/>
    </row>
    <row r="37" spans="1:60" ht="20.399999999999999" x14ac:dyDescent="0.3">
      <c r="A37" s="218"/>
      <c r="B37" s="218"/>
      <c r="C37" s="218"/>
      <c r="D37" s="218"/>
      <c r="E37" s="218"/>
      <c r="F37" s="218"/>
      <c r="G37" s="218"/>
      <c r="H37" s="218"/>
      <c r="I37" s="218"/>
      <c r="J37" s="218"/>
      <c r="K37" s="218"/>
      <c r="L37" s="218"/>
      <c r="M37" s="218"/>
      <c r="N37" s="218"/>
      <c r="O37" s="233" t="s">
        <v>76</v>
      </c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/>
      <c r="AH37" s="218"/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  <c r="BH37" s="223"/>
    </row>
    <row r="38" spans="1:60" ht="30" x14ac:dyDescent="0.3">
      <c r="A38" s="224"/>
      <c r="B38" s="217"/>
      <c r="C38" s="224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  <c r="AA38" s="217"/>
      <c r="AB38" s="217"/>
      <c r="AC38" s="217"/>
      <c r="AD38" s="217"/>
      <c r="AE38" s="225"/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26"/>
      <c r="AR38" s="217"/>
      <c r="AS38" s="217"/>
      <c r="AT38" s="226"/>
      <c r="AU38" s="226"/>
      <c r="AV38" s="217"/>
      <c r="AW38" s="224"/>
      <c r="AX38" s="217"/>
      <c r="AY38" s="217"/>
      <c r="AZ38" s="217"/>
      <c r="BA38" s="217"/>
      <c r="BB38" s="217"/>
      <c r="BC38" s="217"/>
      <c r="BD38" s="217"/>
      <c r="BE38" s="217"/>
      <c r="BF38" s="217"/>
      <c r="BG38" s="218"/>
      <c r="BH38" s="223"/>
    </row>
    <row r="39" spans="1:60" ht="20.399999999999999" x14ac:dyDescent="0.3">
      <c r="A39" s="217"/>
      <c r="B39" s="217"/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218"/>
      <c r="BH39" s="223"/>
    </row>
    <row r="40" spans="1:60" ht="20.399999999999999" x14ac:dyDescent="0.3">
      <c r="A40" s="217"/>
      <c r="B40" s="217"/>
      <c r="C40" s="227"/>
      <c r="D40" s="227"/>
      <c r="E40" s="227"/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  <c r="U40" s="227"/>
      <c r="V40" s="227"/>
      <c r="W40" s="227"/>
      <c r="X40" s="227"/>
      <c r="Y40" s="227"/>
      <c r="Z40" s="227"/>
      <c r="AA40" s="227"/>
      <c r="AB40" s="227"/>
      <c r="AC40" s="227"/>
      <c r="AD40" s="227"/>
      <c r="AE40" s="227"/>
      <c r="AF40" s="227"/>
      <c r="AG40" s="227"/>
      <c r="AH40" s="227"/>
      <c r="AI40" s="227"/>
      <c r="AJ40" s="227"/>
      <c r="AK40" s="227"/>
      <c r="AL40" s="227"/>
      <c r="AM40" s="227"/>
      <c r="AN40" s="227"/>
      <c r="AO40" s="227"/>
      <c r="AP40" s="227"/>
      <c r="AQ40" s="227"/>
      <c r="AR40" s="227"/>
      <c r="AS40" s="227"/>
      <c r="AT40" s="227"/>
      <c r="AU40" s="227"/>
      <c r="AV40" s="227"/>
      <c r="AW40" s="227"/>
      <c r="AX40" s="227"/>
      <c r="AY40" s="227"/>
      <c r="AZ40" s="227"/>
      <c r="BA40" s="227"/>
      <c r="BB40" s="227"/>
      <c r="BC40" s="227"/>
      <c r="BD40" s="227"/>
      <c r="BE40" s="227"/>
      <c r="BF40" s="227"/>
      <c r="BG40" s="218"/>
      <c r="BH40" s="223"/>
    </row>
    <row r="41" spans="1:60" ht="20.399999999999999" x14ac:dyDescent="0.3">
      <c r="A41" s="217"/>
      <c r="B41" s="217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19"/>
      <c r="AJ41" s="219"/>
      <c r="AK41" s="219"/>
      <c r="AL41" s="219"/>
      <c r="AM41" s="219"/>
      <c r="AN41" s="219"/>
      <c r="AO41" s="219"/>
      <c r="AP41" s="219"/>
      <c r="AQ41" s="219"/>
      <c r="AR41" s="219"/>
      <c r="AS41" s="219"/>
      <c r="AT41" s="219"/>
      <c r="AU41" s="219"/>
      <c r="AV41" s="219"/>
      <c r="AW41" s="219"/>
      <c r="AX41" s="219"/>
      <c r="AY41" s="219"/>
      <c r="AZ41" s="219"/>
      <c r="BA41" s="219"/>
      <c r="BB41" s="219"/>
      <c r="BC41" s="219"/>
      <c r="BD41" s="219"/>
      <c r="BE41" s="219"/>
      <c r="BF41" s="219"/>
      <c r="BG41" s="218"/>
      <c r="BH41" s="223"/>
    </row>
    <row r="42" spans="1:60" ht="20.399999999999999" x14ac:dyDescent="0.3">
      <c r="A42" s="217"/>
      <c r="B42" s="21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218"/>
      <c r="BH42" s="223"/>
    </row>
    <row r="43" spans="1:60" ht="20.399999999999999" x14ac:dyDescent="0.3">
      <c r="A43" s="217"/>
      <c r="B43" s="217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218"/>
      <c r="BH43" s="223"/>
    </row>
    <row r="44" spans="1:60" ht="20.399999999999999" x14ac:dyDescent="0.3">
      <c r="A44" s="217"/>
      <c r="B44" s="167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7"/>
      <c r="P44" s="167"/>
      <c r="Q44" s="167"/>
      <c r="R44" s="167"/>
      <c r="S44" s="167"/>
      <c r="T44" s="167"/>
      <c r="U44" s="228"/>
      <c r="V44" s="167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/>
      <c r="AH44" s="167"/>
      <c r="AI44" s="167"/>
      <c r="AJ44" s="167"/>
      <c r="AK44" s="228"/>
      <c r="AL44" s="167"/>
      <c r="AM44" s="167"/>
      <c r="AN44" s="167"/>
      <c r="AO44" s="167"/>
      <c r="AP44" s="167"/>
      <c r="AQ44" s="167"/>
      <c r="AR44" s="228"/>
      <c r="AS44" s="228"/>
      <c r="AT44" s="228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217"/>
      <c r="BG44" s="218"/>
      <c r="BH44" s="223"/>
    </row>
    <row r="45" spans="1:60" ht="20.399999999999999" x14ac:dyDescent="0.3">
      <c r="A45" s="167"/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217"/>
      <c r="BG45" s="218"/>
      <c r="BH45" s="223"/>
    </row>
    <row r="46" spans="1:60" ht="20.399999999999999" x14ac:dyDescent="0.3">
      <c r="A46" s="167"/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217"/>
      <c r="BG46" s="218"/>
      <c r="BH46" s="223"/>
    </row>
    <row r="47" spans="1:60" ht="20.399999999999999" x14ac:dyDescent="0.3">
      <c r="A47" s="167"/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67"/>
      <c r="AL47" s="228"/>
      <c r="AM47" s="167"/>
      <c r="AN47" s="167"/>
      <c r="AO47" s="167"/>
      <c r="AP47" s="228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217"/>
      <c r="BG47" s="218"/>
      <c r="BH47" s="223"/>
    </row>
    <row r="48" spans="1:60" ht="20.399999999999999" x14ac:dyDescent="0.3">
      <c r="A48" s="217"/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/>
      <c r="AH48" s="167"/>
      <c r="AI48" s="167"/>
      <c r="AJ48" s="228"/>
      <c r="AK48" s="167"/>
      <c r="AL48" s="167"/>
      <c r="AM48" s="228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217"/>
      <c r="BG48" s="218"/>
      <c r="BH48" s="223"/>
    </row>
    <row r="49" spans="1:60" ht="20.399999999999999" x14ac:dyDescent="0.3">
      <c r="A49" s="217"/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167"/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/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218"/>
      <c r="AT49" s="167"/>
      <c r="AU49" s="167"/>
      <c r="AV49" s="218"/>
      <c r="AW49" s="167"/>
      <c r="AX49" s="167"/>
      <c r="AY49" s="217"/>
      <c r="AZ49" s="217"/>
      <c r="BA49" s="217"/>
      <c r="BB49" s="217"/>
      <c r="BC49" s="217"/>
      <c r="BD49" s="217"/>
      <c r="BE49" s="217"/>
      <c r="BF49" s="217"/>
      <c r="BG49" s="218"/>
      <c r="BH49" s="223"/>
    </row>
    <row r="50" spans="1:60" ht="20.399999999999999" x14ac:dyDescent="0.3">
      <c r="A50" s="217"/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218"/>
      <c r="AT50" s="167"/>
      <c r="AU50" s="167"/>
      <c r="AV50" s="218"/>
      <c r="AW50" s="167"/>
      <c r="AX50" s="167"/>
      <c r="AY50" s="217"/>
      <c r="AZ50" s="217"/>
      <c r="BA50" s="217"/>
      <c r="BB50" s="217"/>
      <c r="BC50" s="217"/>
      <c r="BD50" s="217"/>
      <c r="BE50" s="217"/>
      <c r="BF50" s="217"/>
      <c r="BG50" s="218"/>
      <c r="BH50" s="223"/>
    </row>
    <row r="51" spans="1:60" ht="20.399999999999999" x14ac:dyDescent="0.3">
      <c r="A51" s="217"/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219"/>
      <c r="AK51" s="219"/>
      <c r="AL51" s="167"/>
      <c r="AM51" s="220"/>
      <c r="AN51" s="56"/>
      <c r="AO51" s="56"/>
      <c r="AP51" s="167"/>
      <c r="AQ51" s="219"/>
      <c r="AR51" s="217"/>
      <c r="AS51" s="218"/>
      <c r="AT51" s="217"/>
      <c r="AU51" s="219"/>
      <c r="AV51" s="218"/>
      <c r="AW51" s="167"/>
      <c r="AX51" s="167"/>
      <c r="AY51" s="217"/>
      <c r="AZ51" s="217"/>
      <c r="BA51" s="217"/>
      <c r="BB51" s="217"/>
      <c r="BC51" s="217"/>
      <c r="BD51" s="217"/>
      <c r="BE51" s="217"/>
      <c r="BF51" s="217"/>
      <c r="BG51" s="218"/>
      <c r="BH51" s="223"/>
    </row>
    <row r="52" spans="1:60" ht="20.399999999999999" x14ac:dyDescent="0.3">
      <c r="A52" s="217"/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9"/>
      <c r="V52" s="219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17"/>
      <c r="AH52" s="219"/>
      <c r="AI52" s="219"/>
      <c r="AJ52" s="219"/>
      <c r="AK52" s="219"/>
      <c r="AL52" s="218"/>
      <c r="AM52" s="218"/>
      <c r="AN52" s="217"/>
      <c r="AO52" s="217"/>
      <c r="AP52" s="217"/>
      <c r="AQ52" s="217"/>
      <c r="AR52" s="217"/>
      <c r="AS52" s="217"/>
      <c r="AT52" s="56"/>
      <c r="AU52" s="217"/>
      <c r="AV52" s="218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8"/>
      <c r="BH52" s="223"/>
    </row>
    <row r="53" spans="1:60" ht="20.399999999999999" x14ac:dyDescent="0.3">
      <c r="A53" s="217"/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167"/>
      <c r="M53" s="217"/>
      <c r="N53" s="217"/>
      <c r="O53" s="217"/>
      <c r="P53" s="217"/>
      <c r="Q53" s="217"/>
      <c r="R53" s="217"/>
      <c r="S53" s="217"/>
      <c r="T53" s="217"/>
      <c r="U53" s="167"/>
      <c r="V53" s="217"/>
      <c r="W53" s="217"/>
      <c r="X53" s="217"/>
      <c r="Y53" s="217"/>
      <c r="Z53" s="217"/>
      <c r="AA53" s="217"/>
      <c r="AB53" s="217"/>
      <c r="AC53" s="217"/>
      <c r="AD53" s="167"/>
      <c r="AE53" s="217"/>
      <c r="AF53" s="167"/>
      <c r="AG53" s="217"/>
      <c r="AH53" s="217"/>
      <c r="AI53" s="56"/>
      <c r="AJ53" s="217"/>
      <c r="AK53" s="56"/>
      <c r="AL53" s="167"/>
      <c r="AM53" s="217"/>
      <c r="AN53" s="167"/>
      <c r="AO53" s="217"/>
      <c r="AP53" s="218"/>
      <c r="AQ53" s="218"/>
      <c r="AR53" s="221"/>
      <c r="AS53" s="218"/>
      <c r="AT53" s="217"/>
      <c r="AU53" s="217"/>
      <c r="AV53" s="218"/>
      <c r="AW53" s="167"/>
      <c r="AX53" s="167"/>
      <c r="AY53" s="217"/>
      <c r="AZ53" s="217"/>
      <c r="BA53" s="217"/>
      <c r="BB53" s="217"/>
      <c r="BC53" s="217"/>
      <c r="BD53" s="167"/>
      <c r="BE53" s="217"/>
      <c r="BF53" s="217"/>
      <c r="BG53" s="218"/>
      <c r="BH53" s="223"/>
    </row>
    <row r="54" spans="1:60" ht="20.399999999999999" x14ac:dyDescent="0.3">
      <c r="A54" s="217"/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167"/>
      <c r="M54" s="217"/>
      <c r="N54" s="217"/>
      <c r="O54" s="217"/>
      <c r="P54" s="217"/>
      <c r="Q54" s="217"/>
      <c r="R54" s="217"/>
      <c r="S54" s="217"/>
      <c r="T54" s="217"/>
      <c r="U54" s="167"/>
      <c r="V54" s="217"/>
      <c r="W54" s="217"/>
      <c r="X54" s="217"/>
      <c r="Y54" s="217"/>
      <c r="Z54" s="217"/>
      <c r="AA54" s="217"/>
      <c r="AB54" s="217"/>
      <c r="AC54" s="167"/>
      <c r="AD54" s="217"/>
      <c r="AE54" s="217"/>
      <c r="AF54" s="167"/>
      <c r="AG54" s="217"/>
      <c r="AH54" s="217"/>
      <c r="AI54" s="56"/>
      <c r="AJ54" s="217"/>
      <c r="AK54" s="56"/>
      <c r="AL54" s="217"/>
      <c r="AM54" s="167"/>
      <c r="AN54" s="167"/>
      <c r="AO54" s="222"/>
      <c r="AP54" s="218"/>
      <c r="AQ54" s="218"/>
      <c r="AR54" s="221"/>
      <c r="AS54" s="218"/>
      <c r="AT54" s="217"/>
      <c r="AU54" s="217"/>
      <c r="AV54" s="218"/>
      <c r="AW54" s="167"/>
      <c r="AX54" s="167"/>
      <c r="AY54" s="217"/>
      <c r="AZ54" s="217"/>
      <c r="BA54" s="217"/>
      <c r="BB54" s="217"/>
      <c r="BC54" s="167"/>
      <c r="BD54" s="217"/>
      <c r="BE54" s="217"/>
      <c r="BF54" s="217"/>
      <c r="BG54" s="218"/>
      <c r="BH54" s="223"/>
    </row>
    <row r="55" spans="1:60" ht="20.399999999999999" x14ac:dyDescent="0.3">
      <c r="A55" s="218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23"/>
    </row>
    <row r="56" spans="1:60" ht="30" x14ac:dyDescent="0.3">
      <c r="A56" s="224"/>
      <c r="B56" s="217"/>
      <c r="C56" s="224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17"/>
      <c r="Z56" s="217"/>
      <c r="AA56" s="217"/>
      <c r="AB56" s="217"/>
      <c r="AC56" s="217"/>
      <c r="AD56" s="217"/>
      <c r="AE56" s="225"/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26"/>
      <c r="AR56" s="217"/>
      <c r="AS56" s="217"/>
      <c r="AT56" s="226"/>
      <c r="AU56" s="226"/>
      <c r="AV56" s="217"/>
      <c r="AW56" s="224"/>
      <c r="AX56" s="217"/>
      <c r="AY56" s="217"/>
      <c r="AZ56" s="217"/>
      <c r="BA56" s="217"/>
      <c r="BB56" s="217"/>
      <c r="BC56" s="217"/>
      <c r="BD56" s="217"/>
      <c r="BE56" s="217"/>
      <c r="BF56" s="217"/>
      <c r="BG56" s="218"/>
      <c r="BH56" s="223"/>
    </row>
    <row r="57" spans="1:60" ht="20.399999999999999" x14ac:dyDescent="0.3">
      <c r="A57" s="217"/>
      <c r="B57" s="21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218"/>
      <c r="BH57" s="223"/>
    </row>
    <row r="58" spans="1:60" ht="20.399999999999999" x14ac:dyDescent="0.3">
      <c r="A58" s="217"/>
      <c r="B58" s="21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18"/>
      <c r="BH58" s="223"/>
    </row>
    <row r="59" spans="1:60" ht="20.399999999999999" x14ac:dyDescent="0.3">
      <c r="A59" s="217"/>
      <c r="B59" s="217"/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  <c r="Z59" s="219"/>
      <c r="AA59" s="219"/>
      <c r="AB59" s="219"/>
      <c r="AC59" s="219"/>
      <c r="AD59" s="219"/>
      <c r="AE59" s="219"/>
      <c r="AF59" s="219"/>
      <c r="AG59" s="219"/>
      <c r="AH59" s="219"/>
      <c r="AI59" s="219"/>
      <c r="AJ59" s="219"/>
      <c r="AK59" s="219"/>
      <c r="AL59" s="219"/>
      <c r="AM59" s="219"/>
      <c r="AN59" s="219"/>
      <c r="AO59" s="219"/>
      <c r="AP59" s="219"/>
      <c r="AQ59" s="219"/>
      <c r="AR59" s="219"/>
      <c r="AS59" s="219"/>
      <c r="AT59" s="219"/>
      <c r="AU59" s="219"/>
      <c r="AV59" s="219"/>
      <c r="AW59" s="219"/>
      <c r="AX59" s="219"/>
      <c r="AY59" s="219"/>
      <c r="AZ59" s="219"/>
      <c r="BA59" s="219"/>
      <c r="BB59" s="219"/>
      <c r="BC59" s="219"/>
      <c r="BD59" s="219"/>
      <c r="BE59" s="219"/>
      <c r="BF59" s="219"/>
      <c r="BG59" s="218"/>
      <c r="BH59" s="223"/>
    </row>
    <row r="60" spans="1:60" ht="20.399999999999999" x14ac:dyDescent="0.3">
      <c r="A60" s="217"/>
      <c r="B60" s="21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218"/>
      <c r="BH60" s="223"/>
    </row>
    <row r="61" spans="1:60" ht="20.399999999999999" x14ac:dyDescent="0.3">
      <c r="A61" s="217"/>
      <c r="B61" s="21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218"/>
      <c r="BH61" s="223"/>
    </row>
    <row r="62" spans="1:60" ht="20.399999999999999" x14ac:dyDescent="0.3">
      <c r="A62" s="21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228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228"/>
      <c r="AL62" s="167"/>
      <c r="AM62" s="167"/>
      <c r="AN62" s="167"/>
      <c r="AO62" s="167"/>
      <c r="AP62" s="167"/>
      <c r="AQ62" s="167"/>
      <c r="AR62" s="228"/>
      <c r="AS62" s="228"/>
      <c r="AT62" s="228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217"/>
      <c r="BG62" s="218"/>
      <c r="BH62" s="223"/>
    </row>
    <row r="63" spans="1:60" ht="20.399999999999999" x14ac:dyDescent="0.3">
      <c r="A63" s="167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217"/>
      <c r="BG63" s="218"/>
      <c r="BH63" s="223"/>
    </row>
    <row r="64" spans="1:60" ht="20.399999999999999" x14ac:dyDescent="0.3">
      <c r="A64" s="167"/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217"/>
      <c r="BG64" s="218"/>
      <c r="BH64" s="223"/>
    </row>
    <row r="65" spans="1:60" ht="20.399999999999999" x14ac:dyDescent="0.3">
      <c r="A65" s="167"/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228"/>
      <c r="AM65" s="167"/>
      <c r="AN65" s="167"/>
      <c r="AO65" s="167"/>
      <c r="AP65" s="228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217"/>
      <c r="BG65" s="218"/>
      <c r="BH65" s="223"/>
    </row>
    <row r="66" spans="1:60" ht="20.399999999999999" x14ac:dyDescent="0.3">
      <c r="A66" s="217"/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228"/>
      <c r="AK66" s="167"/>
      <c r="AL66" s="167"/>
      <c r="AM66" s="228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217"/>
      <c r="BG66" s="218"/>
      <c r="BH66" s="223"/>
    </row>
    <row r="67" spans="1:60" ht="20.399999999999999" x14ac:dyDescent="0.3">
      <c r="A67" s="217"/>
      <c r="B67" s="217"/>
      <c r="C67" s="217"/>
      <c r="D67" s="217"/>
      <c r="E67" s="217"/>
      <c r="F67" s="217"/>
      <c r="G67" s="217"/>
      <c r="H67" s="217"/>
      <c r="I67" s="217"/>
      <c r="J67" s="217"/>
      <c r="K67" s="217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218"/>
      <c r="AT67" s="167"/>
      <c r="AU67" s="167"/>
      <c r="AV67" s="218"/>
      <c r="AW67" s="167"/>
      <c r="AX67" s="167"/>
      <c r="AY67" s="217"/>
      <c r="AZ67" s="217"/>
      <c r="BA67" s="217"/>
      <c r="BB67" s="217"/>
      <c r="BC67" s="217"/>
      <c r="BD67" s="217"/>
      <c r="BE67" s="217"/>
      <c r="BF67" s="217"/>
      <c r="BG67" s="218"/>
      <c r="BH67" s="223"/>
    </row>
    <row r="68" spans="1:60" ht="20.399999999999999" x14ac:dyDescent="0.3">
      <c r="A68" s="217"/>
      <c r="B68" s="217"/>
      <c r="C68" s="217"/>
      <c r="D68" s="217"/>
      <c r="E68" s="217"/>
      <c r="F68" s="217"/>
      <c r="G68" s="217"/>
      <c r="H68" s="217"/>
      <c r="I68" s="217"/>
      <c r="J68" s="217"/>
      <c r="K68" s="21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218"/>
      <c r="AT68" s="167"/>
      <c r="AU68" s="167"/>
      <c r="AV68" s="218"/>
      <c r="AW68" s="167"/>
      <c r="AX68" s="167"/>
      <c r="AY68" s="217"/>
      <c r="AZ68" s="217"/>
      <c r="BA68" s="217"/>
      <c r="BB68" s="217"/>
      <c r="BC68" s="217"/>
      <c r="BD68" s="217"/>
      <c r="BE68" s="217"/>
      <c r="BF68" s="217"/>
      <c r="BG68" s="218"/>
      <c r="BH68" s="223"/>
    </row>
    <row r="69" spans="1:60" ht="20.399999999999999" x14ac:dyDescent="0.3">
      <c r="A69" s="217"/>
      <c r="B69" s="217"/>
      <c r="C69" s="217"/>
      <c r="D69" s="217"/>
      <c r="E69" s="217"/>
      <c r="F69" s="217"/>
      <c r="G69" s="217"/>
      <c r="H69" s="217"/>
      <c r="I69" s="217"/>
      <c r="J69" s="217"/>
      <c r="K69" s="21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219"/>
      <c r="AK69" s="219"/>
      <c r="AL69" s="167"/>
      <c r="AM69" s="220"/>
      <c r="AN69" s="56"/>
      <c r="AO69" s="56"/>
      <c r="AP69" s="167"/>
      <c r="AQ69" s="219"/>
      <c r="AR69" s="217"/>
      <c r="AS69" s="218"/>
      <c r="AT69" s="217"/>
      <c r="AU69" s="219"/>
      <c r="AV69" s="218"/>
      <c r="AW69" s="167"/>
      <c r="AX69" s="167"/>
      <c r="AY69" s="217"/>
      <c r="AZ69" s="217"/>
      <c r="BA69" s="217"/>
      <c r="BB69" s="217"/>
      <c r="BC69" s="217"/>
      <c r="BD69" s="217"/>
      <c r="BE69" s="217"/>
      <c r="BF69" s="217"/>
      <c r="BG69" s="218"/>
      <c r="BH69" s="223"/>
    </row>
    <row r="70" spans="1:60" ht="20.399999999999999" x14ac:dyDescent="0.3">
      <c r="A70" s="217"/>
      <c r="B70" s="217"/>
      <c r="C70" s="217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9"/>
      <c r="V70" s="219"/>
      <c r="W70" s="217"/>
      <c r="X70" s="217"/>
      <c r="Y70" s="217"/>
      <c r="Z70" s="217"/>
      <c r="AA70" s="217"/>
      <c r="AB70" s="217"/>
      <c r="AC70" s="217"/>
      <c r="AD70" s="217"/>
      <c r="AE70" s="217"/>
      <c r="AF70" s="217"/>
      <c r="AG70" s="217"/>
      <c r="AH70" s="219"/>
      <c r="AI70" s="219"/>
      <c r="AJ70" s="219"/>
      <c r="AK70" s="219"/>
      <c r="AL70" s="218"/>
      <c r="AM70" s="218"/>
      <c r="AN70" s="217"/>
      <c r="AO70" s="217"/>
      <c r="AP70" s="217"/>
      <c r="AQ70" s="217"/>
      <c r="AR70" s="217"/>
      <c r="AS70" s="217"/>
      <c r="AT70" s="56"/>
      <c r="AU70" s="217"/>
      <c r="AV70" s="218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8"/>
      <c r="BH70" s="223"/>
    </row>
    <row r="71" spans="1:60" ht="20.399999999999999" x14ac:dyDescent="0.3">
      <c r="A71" s="217"/>
      <c r="B71" s="217"/>
      <c r="C71" s="217"/>
      <c r="D71" s="217"/>
      <c r="E71" s="217"/>
      <c r="F71" s="217"/>
      <c r="G71" s="217"/>
      <c r="H71" s="217"/>
      <c r="I71" s="217"/>
      <c r="J71" s="217"/>
      <c r="K71" s="217"/>
      <c r="L71" s="167"/>
      <c r="M71" s="217"/>
      <c r="N71" s="217"/>
      <c r="O71" s="217"/>
      <c r="P71" s="217"/>
      <c r="Q71" s="217"/>
      <c r="R71" s="217"/>
      <c r="S71" s="217"/>
      <c r="T71" s="217"/>
      <c r="U71" s="167"/>
      <c r="V71" s="217"/>
      <c r="W71" s="217"/>
      <c r="X71" s="217"/>
      <c r="Y71" s="217"/>
      <c r="Z71" s="217"/>
      <c r="AA71" s="217"/>
      <c r="AB71" s="217"/>
      <c r="AC71" s="217"/>
      <c r="AD71" s="167"/>
      <c r="AE71" s="217"/>
      <c r="AF71" s="167"/>
      <c r="AG71" s="217"/>
      <c r="AH71" s="217"/>
      <c r="AI71" s="56"/>
      <c r="AJ71" s="217"/>
      <c r="AK71" s="56"/>
      <c r="AL71" s="167"/>
      <c r="AM71" s="217"/>
      <c r="AN71" s="167"/>
      <c r="AO71" s="217"/>
      <c r="AP71" s="218"/>
      <c r="AQ71" s="218"/>
      <c r="AR71" s="221"/>
      <c r="AS71" s="218"/>
      <c r="AT71" s="217"/>
      <c r="AU71" s="217"/>
      <c r="AV71" s="218"/>
      <c r="AW71" s="167"/>
      <c r="AX71" s="167"/>
      <c r="AY71" s="217"/>
      <c r="AZ71" s="217"/>
      <c r="BA71" s="217"/>
      <c r="BB71" s="217"/>
      <c r="BC71" s="217"/>
      <c r="BD71" s="167"/>
      <c r="BE71" s="217"/>
      <c r="BF71" s="217"/>
      <c r="BG71" s="218"/>
      <c r="BH71" s="223"/>
    </row>
    <row r="72" spans="1:60" ht="20.399999999999999" x14ac:dyDescent="0.3">
      <c r="A72" s="217"/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167"/>
      <c r="M72" s="217"/>
      <c r="N72" s="217"/>
      <c r="O72" s="217"/>
      <c r="P72" s="217"/>
      <c r="Q72" s="217"/>
      <c r="R72" s="217"/>
      <c r="S72" s="217"/>
      <c r="T72" s="217"/>
      <c r="U72" s="167"/>
      <c r="V72" s="217"/>
      <c r="W72" s="217"/>
      <c r="X72" s="217"/>
      <c r="Y72" s="217"/>
      <c r="Z72" s="217"/>
      <c r="AA72" s="217"/>
      <c r="AB72" s="217"/>
      <c r="AC72" s="167"/>
      <c r="AD72" s="217"/>
      <c r="AE72" s="217"/>
      <c r="AF72" s="167"/>
      <c r="AG72" s="217"/>
      <c r="AH72" s="217"/>
      <c r="AI72" s="56"/>
      <c r="AJ72" s="217"/>
      <c r="AK72" s="56"/>
      <c r="AL72" s="217"/>
      <c r="AM72" s="167"/>
      <c r="AN72" s="167"/>
      <c r="AO72" s="222"/>
      <c r="AP72" s="218"/>
      <c r="AQ72" s="218"/>
      <c r="AR72" s="221"/>
      <c r="AS72" s="218"/>
      <c r="AT72" s="217"/>
      <c r="AU72" s="217"/>
      <c r="AV72" s="218"/>
      <c r="AW72" s="167"/>
      <c r="AX72" s="167"/>
      <c r="AY72" s="217"/>
      <c r="AZ72" s="217"/>
      <c r="BA72" s="217"/>
      <c r="BB72" s="217"/>
      <c r="BC72" s="167"/>
      <c r="BD72" s="217"/>
      <c r="BE72" s="217"/>
      <c r="BF72" s="217"/>
      <c r="BG72" s="218"/>
      <c r="BH72" s="223"/>
    </row>
    <row r="73" spans="1:60" x14ac:dyDescent="0.3">
      <c r="A73" s="223"/>
      <c r="B73" s="223"/>
      <c r="C73" s="223"/>
      <c r="D73" s="223"/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23"/>
      <c r="Z73" s="223"/>
      <c r="AA73" s="223"/>
      <c r="AB73" s="223"/>
      <c r="AC73" s="223"/>
      <c r="AD73" s="223"/>
      <c r="AE73" s="223"/>
      <c r="AF73" s="223"/>
      <c r="AG73" s="223"/>
      <c r="AH73" s="223"/>
      <c r="AI73" s="223"/>
      <c r="AJ73" s="223"/>
      <c r="AK73" s="223"/>
      <c r="AL73" s="223"/>
      <c r="AM73" s="223"/>
      <c r="AN73" s="223"/>
      <c r="AO73" s="223"/>
      <c r="AP73" s="223"/>
      <c r="AQ73" s="223"/>
      <c r="AR73" s="223"/>
      <c r="AS73" s="223"/>
      <c r="AT73" s="223"/>
      <c r="AU73" s="223"/>
      <c r="AV73" s="223"/>
      <c r="AW73" s="223"/>
      <c r="AX73" s="223"/>
      <c r="AY73" s="223"/>
      <c r="AZ73" s="223"/>
      <c r="BA73" s="223"/>
      <c r="BB73" s="223"/>
      <c r="BC73" s="223"/>
      <c r="BD73" s="223"/>
      <c r="BE73" s="223"/>
      <c r="BF73" s="223"/>
      <c r="BG73" s="223"/>
      <c r="BH73" s="223"/>
    </row>
  </sheetData>
  <conditionalFormatting sqref="AZ8:BF12 AS8:AW12 C8:AQ12">
    <cfRule type="containsText" dxfId="225" priority="32" stopIfTrue="1" operator="containsText" text="V">
      <formula>NOT(ISERROR(SEARCH("V",C8)))</formula>
    </cfRule>
  </conditionalFormatting>
  <conditionalFormatting sqref="AX8:AX12">
    <cfRule type="containsText" dxfId="224" priority="30" stopIfTrue="1" operator="containsText" text="V">
      <formula>NOT(ISERROR(SEARCH("V",AX8)))</formula>
    </cfRule>
  </conditionalFormatting>
  <conditionalFormatting sqref="AY8:AY12">
    <cfRule type="containsText" dxfId="223" priority="28" stopIfTrue="1" operator="containsText" text="V">
      <formula>NOT(ISERROR(SEARCH("V",AY8)))</formula>
    </cfRule>
  </conditionalFormatting>
  <conditionalFormatting sqref="AR8:AR12">
    <cfRule type="containsText" dxfId="222" priority="26" stopIfTrue="1" operator="containsText" text="V">
      <formula>NOT(ISERROR(SEARCH("V",AR8)))</formula>
    </cfRule>
  </conditionalFormatting>
  <conditionalFormatting sqref="AZ26:BF30 AS26:AW30 C26:AQ30">
    <cfRule type="containsText" dxfId="221" priority="24" stopIfTrue="1" operator="containsText" text="V">
      <formula>NOT(ISERROR(SEARCH("V",C26)))</formula>
    </cfRule>
  </conditionalFormatting>
  <conditionalFormatting sqref="AX26:AX30">
    <cfRule type="containsText" dxfId="220" priority="22" stopIfTrue="1" operator="containsText" text="V">
      <formula>NOT(ISERROR(SEARCH("V",AX26)))</formula>
    </cfRule>
  </conditionalFormatting>
  <conditionalFormatting sqref="AY26:AY30">
    <cfRule type="containsText" dxfId="219" priority="20" stopIfTrue="1" operator="containsText" text="V">
      <formula>NOT(ISERROR(SEARCH("V",AY26)))</formula>
    </cfRule>
  </conditionalFormatting>
  <conditionalFormatting sqref="AR26:AR30">
    <cfRule type="containsText" dxfId="218" priority="18" stopIfTrue="1" operator="containsText" text="V">
      <formula>NOT(ISERROR(SEARCH("V",AR26)))</formula>
    </cfRule>
  </conditionalFormatting>
  <conditionalFormatting sqref="AZ44:BF48 AS44:AW48 C44:AQ48">
    <cfRule type="containsText" dxfId="217" priority="16" stopIfTrue="1" operator="containsText" text="V">
      <formula>NOT(ISERROR(SEARCH("V",C44)))</formula>
    </cfRule>
  </conditionalFormatting>
  <conditionalFormatting sqref="AX44:AX48">
    <cfRule type="containsText" dxfId="216" priority="14" stopIfTrue="1" operator="containsText" text="V">
      <formula>NOT(ISERROR(SEARCH("V",AX44)))</formula>
    </cfRule>
  </conditionalFormatting>
  <conditionalFormatting sqref="AY44:AY48">
    <cfRule type="containsText" dxfId="215" priority="12" stopIfTrue="1" operator="containsText" text="V">
      <formula>NOT(ISERROR(SEARCH("V",AY44)))</formula>
    </cfRule>
  </conditionalFormatting>
  <conditionalFormatting sqref="AR44:AR48">
    <cfRule type="containsText" dxfId="214" priority="10" stopIfTrue="1" operator="containsText" text="V">
      <formula>NOT(ISERROR(SEARCH("V",AR44)))</formula>
    </cfRule>
  </conditionalFormatting>
  <conditionalFormatting sqref="AZ62:BF66 AS62:AW66 C62:AQ66">
    <cfRule type="containsText" dxfId="213" priority="8" stopIfTrue="1" operator="containsText" text="V">
      <formula>NOT(ISERROR(SEARCH("V",C62)))</formula>
    </cfRule>
  </conditionalFormatting>
  <conditionalFormatting sqref="AX62:AX66">
    <cfRule type="containsText" dxfId="212" priority="6" stopIfTrue="1" operator="containsText" text="V">
      <formula>NOT(ISERROR(SEARCH("V",AX62)))</formula>
    </cfRule>
  </conditionalFormatting>
  <conditionalFormatting sqref="AY62:AY66">
    <cfRule type="containsText" dxfId="211" priority="4" stopIfTrue="1" operator="containsText" text="V">
      <formula>NOT(ISERROR(SEARCH("V",AY62)))</formula>
    </cfRule>
  </conditionalFormatting>
  <conditionalFormatting sqref="AR62:AR66">
    <cfRule type="containsText" dxfId="210" priority="2" stopIfTrue="1" operator="containsText" text="V">
      <formula>NOT(ISERROR(SEARCH("V",AR62)))</formula>
    </cfRule>
  </conditionalFormatting>
  <pageMargins left="0.7" right="0.7" top="0.75" bottom="0.75" header="0.3" footer="0.3"/>
  <pageSetup paperSize="8" scale="4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1" stopIfTrue="1" operator="containsText" id="{EC7A1CCA-85A8-446C-8D7D-C862A1C59CF0}">
            <xm:f>NOT(ISERROR(SEARCH($U$9,C8)))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AZ8:BF12 AS8:AW12 C8:AQ12</xm:sqref>
        </x14:conditionalFormatting>
        <x14:conditionalFormatting xmlns:xm="http://schemas.microsoft.com/office/excel/2006/main">
          <x14:cfRule type="containsText" priority="29" stopIfTrue="1" operator="containsText" id="{D2C5FF88-CE32-4870-88F4-E70906C61825}">
            <xm:f>NOT(ISERROR(SEARCH($U$9,AX8)))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AX8:AX12</xm:sqref>
        </x14:conditionalFormatting>
        <x14:conditionalFormatting xmlns:xm="http://schemas.microsoft.com/office/excel/2006/main">
          <x14:cfRule type="containsText" priority="27" stopIfTrue="1" operator="containsText" id="{C6CD4C5D-474E-4558-9361-14E1F2384424}">
            <xm:f>NOT(ISERROR(SEARCH($U$9,AY8)))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AY8:AY12</xm:sqref>
        </x14:conditionalFormatting>
        <x14:conditionalFormatting xmlns:xm="http://schemas.microsoft.com/office/excel/2006/main">
          <x14:cfRule type="containsText" priority="25" stopIfTrue="1" operator="containsText" id="{F49DD16E-E92D-42AC-BF14-6140199342C3}">
            <xm:f>NOT(ISERROR(SEARCH($U$9,AR8)))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AR8:AR12</xm:sqref>
        </x14:conditionalFormatting>
        <x14:conditionalFormatting xmlns:xm="http://schemas.microsoft.com/office/excel/2006/main">
          <x14:cfRule type="containsText" priority="23" stopIfTrue="1" operator="containsText" id="{A75C4583-F0E3-4E2B-A397-FC0C488AD255}">
            <xm:f>NOT(ISERROR(SEARCH($U$9,C26)))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AZ26:BF30 AS26:AW30 C26:AQ30</xm:sqref>
        </x14:conditionalFormatting>
        <x14:conditionalFormatting xmlns:xm="http://schemas.microsoft.com/office/excel/2006/main">
          <x14:cfRule type="containsText" priority="21" stopIfTrue="1" operator="containsText" id="{AA09A41C-79D8-45E0-BDBE-2EB6D0CC6BEC}">
            <xm:f>NOT(ISERROR(SEARCH($U$9,AX26)))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AX26:AX30</xm:sqref>
        </x14:conditionalFormatting>
        <x14:conditionalFormatting xmlns:xm="http://schemas.microsoft.com/office/excel/2006/main">
          <x14:cfRule type="containsText" priority="19" stopIfTrue="1" operator="containsText" id="{EEC4D4A4-438B-4057-9ABF-1F10223001A1}">
            <xm:f>NOT(ISERROR(SEARCH($U$9,AY26)))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AY26:AY30</xm:sqref>
        </x14:conditionalFormatting>
        <x14:conditionalFormatting xmlns:xm="http://schemas.microsoft.com/office/excel/2006/main">
          <x14:cfRule type="containsText" priority="17" stopIfTrue="1" operator="containsText" id="{32DDEABE-04AE-4A80-BF40-1E0AEFE55B04}">
            <xm:f>NOT(ISERROR(SEARCH($U$9,AR26)))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AR26:AR30</xm:sqref>
        </x14:conditionalFormatting>
        <x14:conditionalFormatting xmlns:xm="http://schemas.microsoft.com/office/excel/2006/main">
          <x14:cfRule type="containsText" priority="15" stopIfTrue="1" operator="containsText" id="{5CB42D78-652E-406B-9185-88C47B6F7DD8}">
            <xm:f>NOT(ISERROR(SEARCH($U$9,C44)))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AZ44:BF48 AS44:AW48 C44:AQ48</xm:sqref>
        </x14:conditionalFormatting>
        <x14:conditionalFormatting xmlns:xm="http://schemas.microsoft.com/office/excel/2006/main">
          <x14:cfRule type="containsText" priority="13" stopIfTrue="1" operator="containsText" id="{7E881B7C-9E09-44DD-B6FD-A3391240A5B8}">
            <xm:f>NOT(ISERROR(SEARCH($U$9,AX44)))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AX44:AX48</xm:sqref>
        </x14:conditionalFormatting>
        <x14:conditionalFormatting xmlns:xm="http://schemas.microsoft.com/office/excel/2006/main">
          <x14:cfRule type="containsText" priority="11" stopIfTrue="1" operator="containsText" id="{1F762EFF-45D2-475C-A5AC-75334697DBF3}">
            <xm:f>NOT(ISERROR(SEARCH($U$9,AY44)))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AY44:AY48</xm:sqref>
        </x14:conditionalFormatting>
        <x14:conditionalFormatting xmlns:xm="http://schemas.microsoft.com/office/excel/2006/main">
          <x14:cfRule type="containsText" priority="9" stopIfTrue="1" operator="containsText" id="{0FA55352-B154-42FF-89D0-81157807C966}">
            <xm:f>NOT(ISERROR(SEARCH($U$9,AR44)))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AR44:AR48</xm:sqref>
        </x14:conditionalFormatting>
        <x14:conditionalFormatting xmlns:xm="http://schemas.microsoft.com/office/excel/2006/main">
          <x14:cfRule type="containsText" priority="7" stopIfTrue="1" operator="containsText" id="{124A8385-2683-4FBE-9561-FF0B47B37404}">
            <xm:f>NOT(ISERROR(SEARCH($U$9,C62)))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AZ62:BF66 AS62:AW66 C62:AQ66</xm:sqref>
        </x14:conditionalFormatting>
        <x14:conditionalFormatting xmlns:xm="http://schemas.microsoft.com/office/excel/2006/main">
          <x14:cfRule type="containsText" priority="5" stopIfTrue="1" operator="containsText" id="{DBB5CF29-BF83-42D1-B4CA-FF0E023426C2}">
            <xm:f>NOT(ISERROR(SEARCH($U$9,AX62)))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AX62:AX66</xm:sqref>
        </x14:conditionalFormatting>
        <x14:conditionalFormatting xmlns:xm="http://schemas.microsoft.com/office/excel/2006/main">
          <x14:cfRule type="containsText" priority="3" stopIfTrue="1" operator="containsText" id="{843DBDF6-DFFE-4789-ABF2-FBF7A8FA01DD}">
            <xm:f>NOT(ISERROR(SEARCH($U$9,AY62)))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AY62:AY66</xm:sqref>
        </x14:conditionalFormatting>
        <x14:conditionalFormatting xmlns:xm="http://schemas.microsoft.com/office/excel/2006/main">
          <x14:cfRule type="containsText" priority="1" stopIfTrue="1" operator="containsText" id="{08E4ED05-7DEB-41BE-9F4E-B03135BCA2D9}">
            <xm:f>NOT(ISERROR(SEARCH($U$9,AR62)))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AR62:AR66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73"/>
  <sheetViews>
    <sheetView zoomScale="50" zoomScaleNormal="50" workbookViewId="0">
      <selection activeCell="Z16" sqref="Z16"/>
    </sheetView>
  </sheetViews>
  <sheetFormatPr defaultColWidth="4.3828125" defaultRowHeight="17.399999999999999" x14ac:dyDescent="0.3"/>
  <cols>
    <col min="1" max="1" width="6.15234375" customWidth="1"/>
  </cols>
  <sheetData>
    <row r="1" spans="1:60" ht="21" thickBot="1" x14ac:dyDescent="0.3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</row>
    <row r="2" spans="1:60" ht="31.2" thickTop="1" thickBot="1" x14ac:dyDescent="0.35">
      <c r="A2" s="175" t="s">
        <v>54</v>
      </c>
      <c r="B2" s="176"/>
      <c r="C2" s="177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0" t="s">
        <v>57</v>
      </c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8"/>
      <c r="AR2" s="176"/>
      <c r="AS2" s="176"/>
      <c r="AT2" s="178"/>
      <c r="AU2" s="178"/>
      <c r="AV2" s="176"/>
      <c r="AW2" s="177" t="s">
        <v>65</v>
      </c>
      <c r="AX2" s="176"/>
      <c r="AY2" s="176"/>
      <c r="AZ2" s="176"/>
      <c r="BA2" s="176"/>
      <c r="BB2" s="176"/>
      <c r="BC2" s="176"/>
      <c r="BD2" s="176"/>
      <c r="BE2" s="176"/>
      <c r="BF2" s="179"/>
      <c r="BG2" s="6"/>
    </row>
    <row r="3" spans="1:60" ht="21.6" thickTop="1" thickBot="1" x14ac:dyDescent="0.35">
      <c r="A3" s="7" t="s">
        <v>0</v>
      </c>
      <c r="B3" s="8"/>
      <c r="C3" s="193">
        <v>34</v>
      </c>
      <c r="D3" s="11">
        <f t="shared" ref="D3:U3" si="0">C3+1</f>
        <v>35</v>
      </c>
      <c r="E3" s="10">
        <f t="shared" si="0"/>
        <v>36</v>
      </c>
      <c r="F3" s="10">
        <f t="shared" si="0"/>
        <v>37</v>
      </c>
      <c r="G3" s="10">
        <f t="shared" si="0"/>
        <v>38</v>
      </c>
      <c r="H3" s="10">
        <f t="shared" si="0"/>
        <v>39</v>
      </c>
      <c r="I3" s="10">
        <f t="shared" si="0"/>
        <v>40</v>
      </c>
      <c r="J3" s="10">
        <f t="shared" si="0"/>
        <v>41</v>
      </c>
      <c r="K3" s="11">
        <f t="shared" si="0"/>
        <v>42</v>
      </c>
      <c r="L3" s="193">
        <f t="shared" si="0"/>
        <v>43</v>
      </c>
      <c r="M3" s="11">
        <f>L3+1</f>
        <v>44</v>
      </c>
      <c r="N3" s="11">
        <f>M3+1</f>
        <v>45</v>
      </c>
      <c r="O3" s="10">
        <f t="shared" si="0"/>
        <v>46</v>
      </c>
      <c r="P3" s="10">
        <f t="shared" si="0"/>
        <v>47</v>
      </c>
      <c r="Q3" s="10">
        <f t="shared" si="0"/>
        <v>48</v>
      </c>
      <c r="R3" s="10">
        <f t="shared" si="0"/>
        <v>49</v>
      </c>
      <c r="S3" s="10">
        <f t="shared" si="0"/>
        <v>50</v>
      </c>
      <c r="T3" s="11">
        <f t="shared" si="0"/>
        <v>51</v>
      </c>
      <c r="U3" s="193">
        <f t="shared" si="0"/>
        <v>52</v>
      </c>
      <c r="V3" s="193">
        <v>1</v>
      </c>
      <c r="W3" s="11">
        <f>+V3+1</f>
        <v>2</v>
      </c>
      <c r="X3" s="10">
        <f t="shared" ref="X3:BE3" si="1">W3+1</f>
        <v>3</v>
      </c>
      <c r="Y3" s="10">
        <f t="shared" si="1"/>
        <v>4</v>
      </c>
      <c r="Z3" s="10">
        <f t="shared" si="1"/>
        <v>5</v>
      </c>
      <c r="AA3" s="11">
        <f t="shared" si="1"/>
        <v>6</v>
      </c>
      <c r="AB3" s="11">
        <f t="shared" si="1"/>
        <v>7</v>
      </c>
      <c r="AC3" s="11">
        <f>AB3+1</f>
        <v>8</v>
      </c>
      <c r="AD3" s="193">
        <f>AC3+1</f>
        <v>9</v>
      </c>
      <c r="AE3" s="10">
        <f>AD3+1</f>
        <v>10</v>
      </c>
      <c r="AF3" s="10">
        <f>AE3+1</f>
        <v>11</v>
      </c>
      <c r="AG3" s="10">
        <f t="shared" si="1"/>
        <v>12</v>
      </c>
      <c r="AH3" s="10">
        <f t="shared" si="1"/>
        <v>13</v>
      </c>
      <c r="AI3" s="10">
        <f t="shared" si="1"/>
        <v>14</v>
      </c>
      <c r="AJ3" s="10">
        <f t="shared" si="1"/>
        <v>15</v>
      </c>
      <c r="AK3" s="10">
        <f t="shared" si="1"/>
        <v>16</v>
      </c>
      <c r="AL3" s="193">
        <f t="shared" si="1"/>
        <v>17</v>
      </c>
      <c r="AM3" s="193">
        <f t="shared" si="1"/>
        <v>18</v>
      </c>
      <c r="AN3" s="11">
        <f t="shared" si="1"/>
        <v>19</v>
      </c>
      <c r="AO3" s="10">
        <f t="shared" si="1"/>
        <v>20</v>
      </c>
      <c r="AP3" s="10">
        <f t="shared" si="1"/>
        <v>21</v>
      </c>
      <c r="AQ3" s="10">
        <f t="shared" si="1"/>
        <v>22</v>
      </c>
      <c r="AR3" s="10">
        <f t="shared" si="1"/>
        <v>23</v>
      </c>
      <c r="AS3" s="10">
        <f t="shared" si="1"/>
        <v>24</v>
      </c>
      <c r="AT3" s="10">
        <f t="shared" si="1"/>
        <v>25</v>
      </c>
      <c r="AU3" s="10">
        <f t="shared" si="1"/>
        <v>26</v>
      </c>
      <c r="AV3" s="10">
        <f t="shared" si="1"/>
        <v>27</v>
      </c>
      <c r="AW3" s="113">
        <f t="shared" si="1"/>
        <v>28</v>
      </c>
      <c r="AX3" s="205">
        <f t="shared" si="1"/>
        <v>29</v>
      </c>
      <c r="AY3" s="193">
        <f t="shared" si="1"/>
        <v>30</v>
      </c>
      <c r="AZ3" s="193">
        <f t="shared" si="1"/>
        <v>31</v>
      </c>
      <c r="BA3" s="193">
        <f t="shared" si="1"/>
        <v>32</v>
      </c>
      <c r="BB3" s="193">
        <f t="shared" si="1"/>
        <v>33</v>
      </c>
      <c r="BC3" s="193">
        <f t="shared" si="1"/>
        <v>34</v>
      </c>
      <c r="BD3" s="106">
        <f t="shared" si="1"/>
        <v>35</v>
      </c>
      <c r="BE3" s="113">
        <f t="shared" si="1"/>
        <v>36</v>
      </c>
      <c r="BF3" s="63">
        <f>BE3+1</f>
        <v>37</v>
      </c>
      <c r="BG3" s="6"/>
    </row>
    <row r="4" spans="1:60" ht="21" thickTop="1" x14ac:dyDescent="0.3">
      <c r="A4" s="7" t="s">
        <v>1</v>
      </c>
      <c r="B4" s="8"/>
      <c r="C4" s="194">
        <v>42604</v>
      </c>
      <c r="D4" s="16">
        <f>C4+7</f>
        <v>42611</v>
      </c>
      <c r="E4" s="16">
        <f t="shared" ref="E4:BE4" si="2">D4+7</f>
        <v>42618</v>
      </c>
      <c r="F4" s="15">
        <f t="shared" si="2"/>
        <v>42625</v>
      </c>
      <c r="G4" s="15">
        <f t="shared" si="2"/>
        <v>42632</v>
      </c>
      <c r="H4" s="15">
        <f t="shared" si="2"/>
        <v>42639</v>
      </c>
      <c r="I4" s="15">
        <f t="shared" si="2"/>
        <v>42646</v>
      </c>
      <c r="J4" s="15">
        <f t="shared" si="2"/>
        <v>42653</v>
      </c>
      <c r="K4" s="16">
        <f t="shared" si="2"/>
        <v>42660</v>
      </c>
      <c r="L4" s="194">
        <f t="shared" si="2"/>
        <v>42667</v>
      </c>
      <c r="M4" s="16">
        <f>L4+7</f>
        <v>42674</v>
      </c>
      <c r="N4" s="16">
        <f>M4+7</f>
        <v>42681</v>
      </c>
      <c r="O4" s="15">
        <f t="shared" si="2"/>
        <v>42688</v>
      </c>
      <c r="P4" s="15">
        <f t="shared" si="2"/>
        <v>42695</v>
      </c>
      <c r="Q4" s="15">
        <f t="shared" si="2"/>
        <v>42702</v>
      </c>
      <c r="R4" s="15">
        <f t="shared" si="2"/>
        <v>42709</v>
      </c>
      <c r="S4" s="15">
        <f t="shared" si="2"/>
        <v>42716</v>
      </c>
      <c r="T4" s="16">
        <f t="shared" si="2"/>
        <v>42723</v>
      </c>
      <c r="U4" s="194">
        <f t="shared" si="2"/>
        <v>42730</v>
      </c>
      <c r="V4" s="194">
        <f t="shared" si="2"/>
        <v>42737</v>
      </c>
      <c r="W4" s="16">
        <f t="shared" si="2"/>
        <v>42744</v>
      </c>
      <c r="X4" s="15">
        <f t="shared" si="2"/>
        <v>42751</v>
      </c>
      <c r="Y4" s="15">
        <f t="shared" si="2"/>
        <v>42758</v>
      </c>
      <c r="Z4" s="15">
        <f t="shared" si="2"/>
        <v>42765</v>
      </c>
      <c r="AA4" s="16">
        <f t="shared" si="2"/>
        <v>42772</v>
      </c>
      <c r="AB4" s="16">
        <f t="shared" si="2"/>
        <v>42779</v>
      </c>
      <c r="AC4" s="16">
        <f>AB4+7</f>
        <v>42786</v>
      </c>
      <c r="AD4" s="194">
        <f>AC4+7</f>
        <v>42793</v>
      </c>
      <c r="AE4" s="15">
        <f>AD4+7</f>
        <v>42800</v>
      </c>
      <c r="AF4" s="15">
        <f>AE4+7</f>
        <v>42807</v>
      </c>
      <c r="AG4" s="15">
        <f t="shared" si="2"/>
        <v>42814</v>
      </c>
      <c r="AH4" s="15">
        <f t="shared" si="2"/>
        <v>42821</v>
      </c>
      <c r="AI4" s="15">
        <f t="shared" si="2"/>
        <v>42828</v>
      </c>
      <c r="AJ4" s="15">
        <f t="shared" si="2"/>
        <v>42835</v>
      </c>
      <c r="AK4" s="15">
        <f t="shared" si="2"/>
        <v>42842</v>
      </c>
      <c r="AL4" s="194">
        <f t="shared" si="2"/>
        <v>42849</v>
      </c>
      <c r="AM4" s="194">
        <f t="shared" si="2"/>
        <v>42856</v>
      </c>
      <c r="AN4" s="16">
        <f t="shared" si="2"/>
        <v>42863</v>
      </c>
      <c r="AO4" s="15">
        <f t="shared" si="2"/>
        <v>42870</v>
      </c>
      <c r="AP4" s="15">
        <f t="shared" si="2"/>
        <v>42877</v>
      </c>
      <c r="AQ4" s="15">
        <f t="shared" si="2"/>
        <v>42884</v>
      </c>
      <c r="AR4" s="15">
        <f t="shared" si="2"/>
        <v>42891</v>
      </c>
      <c r="AS4" s="15">
        <f t="shared" si="2"/>
        <v>42898</v>
      </c>
      <c r="AT4" s="15">
        <f t="shared" si="2"/>
        <v>42905</v>
      </c>
      <c r="AU4" s="15">
        <f t="shared" si="2"/>
        <v>42912</v>
      </c>
      <c r="AV4" s="15">
        <f t="shared" si="2"/>
        <v>42919</v>
      </c>
      <c r="AW4" s="157">
        <f t="shared" si="2"/>
        <v>42926</v>
      </c>
      <c r="AX4" s="206">
        <f t="shared" si="2"/>
        <v>42933</v>
      </c>
      <c r="AY4" s="194">
        <f t="shared" si="2"/>
        <v>42940</v>
      </c>
      <c r="AZ4" s="194">
        <f t="shared" si="2"/>
        <v>42947</v>
      </c>
      <c r="BA4" s="194">
        <f t="shared" si="2"/>
        <v>42954</v>
      </c>
      <c r="BB4" s="194">
        <f t="shared" si="2"/>
        <v>42961</v>
      </c>
      <c r="BC4" s="194">
        <f t="shared" si="2"/>
        <v>42968</v>
      </c>
      <c r="BD4" s="107">
        <f t="shared" si="2"/>
        <v>42975</v>
      </c>
      <c r="BE4" s="114">
        <f t="shared" si="2"/>
        <v>42982</v>
      </c>
      <c r="BF4" s="66">
        <f>BE4+7</f>
        <v>42989</v>
      </c>
      <c r="BG4" s="6"/>
    </row>
    <row r="5" spans="1:60" ht="21" thickBot="1" x14ac:dyDescent="0.35">
      <c r="A5" s="21"/>
      <c r="B5" s="148"/>
      <c r="C5" s="197" t="s">
        <v>67</v>
      </c>
      <c r="D5" s="28"/>
      <c r="E5" s="25" t="s">
        <v>2</v>
      </c>
      <c r="F5" s="25"/>
      <c r="G5" s="26"/>
      <c r="H5" s="26"/>
      <c r="I5" s="27" t="s">
        <v>3</v>
      </c>
      <c r="J5" s="27"/>
      <c r="K5" s="105"/>
      <c r="L5" s="195"/>
      <c r="M5" s="105"/>
      <c r="N5" s="25" t="s">
        <v>4</v>
      </c>
      <c r="O5" s="25"/>
      <c r="P5" s="26"/>
      <c r="Q5" s="26"/>
      <c r="R5" s="25" t="s">
        <v>5</v>
      </c>
      <c r="S5" s="25"/>
      <c r="T5" s="28"/>
      <c r="U5" s="200"/>
      <c r="V5" s="201" t="s">
        <v>6</v>
      </c>
      <c r="W5" s="105"/>
      <c r="X5" s="27"/>
      <c r="Y5" s="26"/>
      <c r="Z5" s="124"/>
      <c r="AA5" s="124" t="s">
        <v>7</v>
      </c>
      <c r="AB5" s="28"/>
      <c r="AC5" s="25"/>
      <c r="AD5" s="200"/>
      <c r="AE5" s="203" t="s">
        <v>8</v>
      </c>
      <c r="AF5" s="124"/>
      <c r="AG5" s="26"/>
      <c r="AH5" s="26"/>
      <c r="AI5" s="27" t="s">
        <v>9</v>
      </c>
      <c r="AJ5" s="27"/>
      <c r="AK5" s="27"/>
      <c r="AL5" s="200"/>
      <c r="AM5" s="195" t="s">
        <v>10</v>
      </c>
      <c r="AN5" s="105"/>
      <c r="AO5" s="26"/>
      <c r="AP5" s="26"/>
      <c r="AQ5" s="26"/>
      <c r="AR5" s="27" t="s">
        <v>11</v>
      </c>
      <c r="AS5" s="27"/>
      <c r="AT5" s="26"/>
      <c r="AU5" s="26"/>
      <c r="AV5" s="203" t="s">
        <v>12</v>
      </c>
      <c r="AW5" s="158"/>
      <c r="AX5" s="207"/>
      <c r="AY5" s="200"/>
      <c r="AZ5" s="200"/>
      <c r="BA5" s="195" t="s">
        <v>13</v>
      </c>
      <c r="BB5" s="197"/>
      <c r="BC5" s="195"/>
      <c r="BD5" s="28"/>
      <c r="BE5" s="158" t="s">
        <v>37</v>
      </c>
      <c r="BF5" s="104"/>
      <c r="BG5" s="6"/>
    </row>
    <row r="6" spans="1:60" ht="21.6" thickTop="1" thickBot="1" x14ac:dyDescent="0.35">
      <c r="A6" s="31" t="s">
        <v>14</v>
      </c>
      <c r="B6" s="32"/>
      <c r="C6" s="196" t="s">
        <v>15</v>
      </c>
      <c r="D6" s="196">
        <v>1</v>
      </c>
      <c r="E6" s="196">
        <f>+D6+1</f>
        <v>2</v>
      </c>
      <c r="F6" s="196">
        <f t="shared" ref="E6:K7" si="3">E6+1</f>
        <v>3</v>
      </c>
      <c r="G6" s="196">
        <f t="shared" si="3"/>
        <v>4</v>
      </c>
      <c r="H6" s="196">
        <f t="shared" si="3"/>
        <v>5</v>
      </c>
      <c r="I6" s="196">
        <f t="shared" si="3"/>
        <v>6</v>
      </c>
      <c r="J6" s="196">
        <f t="shared" si="3"/>
        <v>7</v>
      </c>
      <c r="K6" s="196">
        <f t="shared" si="3"/>
        <v>8</v>
      </c>
      <c r="L6" s="196" t="s">
        <v>15</v>
      </c>
      <c r="M6" s="196">
        <f>K6+1</f>
        <v>9</v>
      </c>
      <c r="N6" s="196">
        <f t="shared" ref="N6:T7" si="4">M6+1</f>
        <v>10</v>
      </c>
      <c r="O6" s="196">
        <f t="shared" si="4"/>
        <v>11</v>
      </c>
      <c r="P6" s="196">
        <f t="shared" si="4"/>
        <v>12</v>
      </c>
      <c r="Q6" s="196">
        <f t="shared" si="4"/>
        <v>13</v>
      </c>
      <c r="R6" s="196">
        <f t="shared" si="4"/>
        <v>14</v>
      </c>
      <c r="S6" s="196">
        <f t="shared" si="4"/>
        <v>15</v>
      </c>
      <c r="T6" s="196">
        <f t="shared" si="4"/>
        <v>16</v>
      </c>
      <c r="U6" s="196" t="s">
        <v>15</v>
      </c>
      <c r="V6" s="196" t="s">
        <v>15</v>
      </c>
      <c r="W6" s="196">
        <f>+T6+1</f>
        <v>17</v>
      </c>
      <c r="X6" s="196">
        <f t="shared" ref="X6:AC7" si="5">W6+1</f>
        <v>18</v>
      </c>
      <c r="Y6" s="196">
        <f t="shared" si="5"/>
        <v>19</v>
      </c>
      <c r="Z6" s="196">
        <f t="shared" si="5"/>
        <v>20</v>
      </c>
      <c r="AA6" s="196">
        <f t="shared" si="5"/>
        <v>21</v>
      </c>
      <c r="AB6" s="196">
        <f t="shared" si="5"/>
        <v>22</v>
      </c>
      <c r="AC6" s="196">
        <f t="shared" si="5"/>
        <v>23</v>
      </c>
      <c r="AD6" s="196" t="s">
        <v>15</v>
      </c>
      <c r="AE6" s="196">
        <f>AC6+1</f>
        <v>24</v>
      </c>
      <c r="AF6" s="196">
        <f t="shared" ref="AF6:AK7" si="6">AE6+1</f>
        <v>25</v>
      </c>
      <c r="AG6" s="196">
        <f t="shared" si="6"/>
        <v>26</v>
      </c>
      <c r="AH6" s="196">
        <f t="shared" si="6"/>
        <v>27</v>
      </c>
      <c r="AI6" s="196">
        <f t="shared" si="6"/>
        <v>28</v>
      </c>
      <c r="AJ6" s="196">
        <f t="shared" si="6"/>
        <v>29</v>
      </c>
      <c r="AK6" s="196">
        <f t="shared" si="6"/>
        <v>30</v>
      </c>
      <c r="AL6" s="196" t="s">
        <v>15</v>
      </c>
      <c r="AM6" s="196" t="s">
        <v>15</v>
      </c>
      <c r="AN6" s="196">
        <f>+AK6+1</f>
        <v>31</v>
      </c>
      <c r="AO6" s="196">
        <f>AN6+1</f>
        <v>32</v>
      </c>
      <c r="AP6" s="196">
        <f>AO6+1</f>
        <v>33</v>
      </c>
      <c r="AQ6" s="196">
        <f t="shared" ref="AQ6:AW6" si="7">+AP6+1</f>
        <v>34</v>
      </c>
      <c r="AR6" s="196">
        <f t="shared" si="7"/>
        <v>35</v>
      </c>
      <c r="AS6" s="196">
        <f t="shared" si="7"/>
        <v>36</v>
      </c>
      <c r="AT6" s="196">
        <f t="shared" si="7"/>
        <v>37</v>
      </c>
      <c r="AU6" s="196">
        <f t="shared" si="7"/>
        <v>38</v>
      </c>
      <c r="AV6" s="196">
        <f t="shared" si="7"/>
        <v>39</v>
      </c>
      <c r="AW6" s="198">
        <f t="shared" si="7"/>
        <v>40</v>
      </c>
      <c r="AX6" s="199" t="s">
        <v>15</v>
      </c>
      <c r="AY6" s="196" t="s">
        <v>15</v>
      </c>
      <c r="AZ6" s="196" t="s">
        <v>15</v>
      </c>
      <c r="BA6" s="196" t="s">
        <v>15</v>
      </c>
      <c r="BB6" s="196" t="s">
        <v>15</v>
      </c>
      <c r="BC6" s="196" t="s">
        <v>15</v>
      </c>
      <c r="BD6" s="108">
        <v>1</v>
      </c>
      <c r="BE6" s="118">
        <f>+BD6+1</f>
        <v>2</v>
      </c>
      <c r="BF6" s="72">
        <f>+BE6+1</f>
        <v>3</v>
      </c>
      <c r="BG6" s="6"/>
    </row>
    <row r="7" spans="1:60" ht="21.6" thickTop="1" thickBot="1" x14ac:dyDescent="0.35">
      <c r="A7" s="31" t="s">
        <v>36</v>
      </c>
      <c r="B7" s="32"/>
      <c r="C7" s="196" t="s">
        <v>15</v>
      </c>
      <c r="D7" s="174">
        <v>1</v>
      </c>
      <c r="E7" s="174">
        <f t="shared" si="3"/>
        <v>2</v>
      </c>
      <c r="F7" s="174">
        <f t="shared" si="3"/>
        <v>3</v>
      </c>
      <c r="G7" s="174">
        <f t="shared" si="3"/>
        <v>4</v>
      </c>
      <c r="H7" s="174">
        <f t="shared" si="3"/>
        <v>5</v>
      </c>
      <c r="I7" s="174">
        <f t="shared" si="3"/>
        <v>6</v>
      </c>
      <c r="J7" s="174">
        <f t="shared" si="3"/>
        <v>7</v>
      </c>
      <c r="K7" s="174">
        <f t="shared" si="3"/>
        <v>8</v>
      </c>
      <c r="L7" s="196" t="s">
        <v>15</v>
      </c>
      <c r="M7" s="174">
        <f>K7+1</f>
        <v>9</v>
      </c>
      <c r="N7" s="174">
        <f t="shared" si="4"/>
        <v>10</v>
      </c>
      <c r="O7" s="153">
        <v>1</v>
      </c>
      <c r="P7" s="153">
        <f>+O7+1</f>
        <v>2</v>
      </c>
      <c r="Q7" s="153">
        <f t="shared" si="4"/>
        <v>3</v>
      </c>
      <c r="R7" s="153">
        <f>Q7+1</f>
        <v>4</v>
      </c>
      <c r="S7" s="153">
        <f>R7+1</f>
        <v>5</v>
      </c>
      <c r="T7" s="153">
        <f>S7+1</f>
        <v>6</v>
      </c>
      <c r="U7" s="196" t="s">
        <v>15</v>
      </c>
      <c r="V7" s="196" t="s">
        <v>15</v>
      </c>
      <c r="W7" s="153">
        <f>+T7+1</f>
        <v>7</v>
      </c>
      <c r="X7" s="153">
        <f>W7+1</f>
        <v>8</v>
      </c>
      <c r="Y7" s="153">
        <f>X7+1</f>
        <v>9</v>
      </c>
      <c r="Z7" s="153">
        <f>Y7+1</f>
        <v>10</v>
      </c>
      <c r="AA7" s="174">
        <v>1</v>
      </c>
      <c r="AB7" s="174">
        <f t="shared" si="5"/>
        <v>2</v>
      </c>
      <c r="AC7" s="174">
        <f t="shared" si="5"/>
        <v>3</v>
      </c>
      <c r="AD7" s="196" t="s">
        <v>15</v>
      </c>
      <c r="AE7" s="174">
        <f>AC7+1</f>
        <v>4</v>
      </c>
      <c r="AF7" s="174">
        <f t="shared" si="6"/>
        <v>5</v>
      </c>
      <c r="AG7" s="174">
        <f t="shared" si="6"/>
        <v>6</v>
      </c>
      <c r="AH7" s="174">
        <f t="shared" si="6"/>
        <v>7</v>
      </c>
      <c r="AI7" s="174">
        <f t="shared" si="6"/>
        <v>8</v>
      </c>
      <c r="AJ7" s="174">
        <f t="shared" si="6"/>
        <v>9</v>
      </c>
      <c r="AK7" s="174">
        <f t="shared" si="6"/>
        <v>10</v>
      </c>
      <c r="AL7" s="196" t="s">
        <v>15</v>
      </c>
      <c r="AM7" s="196" t="s">
        <v>15</v>
      </c>
      <c r="AN7" s="153">
        <v>1</v>
      </c>
      <c r="AO7" s="153">
        <f>AN7+1</f>
        <v>2</v>
      </c>
      <c r="AP7" s="153">
        <f>AO7+1</f>
        <v>3</v>
      </c>
      <c r="AQ7" s="153">
        <f t="shared" ref="AQ7:AW7" si="8">AP7+1</f>
        <v>4</v>
      </c>
      <c r="AR7" s="153">
        <f t="shared" si="8"/>
        <v>5</v>
      </c>
      <c r="AS7" s="153">
        <f t="shared" si="8"/>
        <v>6</v>
      </c>
      <c r="AT7" s="153">
        <f t="shared" si="8"/>
        <v>7</v>
      </c>
      <c r="AU7" s="153">
        <f t="shared" si="8"/>
        <v>8</v>
      </c>
      <c r="AV7" s="153">
        <f t="shared" si="8"/>
        <v>9</v>
      </c>
      <c r="AW7" s="159">
        <f t="shared" si="8"/>
        <v>10</v>
      </c>
      <c r="AX7" s="199" t="s">
        <v>15</v>
      </c>
      <c r="AY7" s="196" t="s">
        <v>15</v>
      </c>
      <c r="AZ7" s="196" t="s">
        <v>15</v>
      </c>
      <c r="BA7" s="196" t="s">
        <v>15</v>
      </c>
      <c r="BB7" s="196" t="s">
        <v>15</v>
      </c>
      <c r="BC7" s="196" t="s">
        <v>15</v>
      </c>
      <c r="BD7" s="108" t="s">
        <v>15</v>
      </c>
      <c r="BE7" s="118" t="s">
        <v>15</v>
      </c>
      <c r="BF7" s="72" t="s">
        <v>15</v>
      </c>
      <c r="BG7" s="6"/>
    </row>
    <row r="8" spans="1:60" ht="21" thickTop="1" x14ac:dyDescent="0.3">
      <c r="A8" s="37"/>
      <c r="B8" s="38" t="s">
        <v>16</v>
      </c>
      <c r="C8" s="154" t="s">
        <v>17</v>
      </c>
      <c r="D8" s="122"/>
      <c r="E8" s="122"/>
      <c r="F8" s="122"/>
      <c r="G8" s="122"/>
      <c r="H8" s="122"/>
      <c r="I8" s="122"/>
      <c r="J8" s="122"/>
      <c r="K8" s="122"/>
      <c r="L8" s="122" t="s">
        <v>17</v>
      </c>
      <c r="M8" s="122"/>
      <c r="N8" s="122"/>
      <c r="O8" s="122"/>
      <c r="P8" s="122"/>
      <c r="Q8" s="122"/>
      <c r="R8" s="122"/>
      <c r="S8" s="122"/>
      <c r="T8" s="214"/>
      <c r="U8" s="145" t="s">
        <v>34</v>
      </c>
      <c r="V8" s="122" t="s">
        <v>17</v>
      </c>
      <c r="W8" s="122"/>
      <c r="X8" s="122"/>
      <c r="Y8" s="122"/>
      <c r="Z8" s="122"/>
      <c r="AA8" s="122"/>
      <c r="AB8" s="122"/>
      <c r="AC8" s="122"/>
      <c r="AD8" s="122" t="s">
        <v>17</v>
      </c>
      <c r="AE8" s="122"/>
      <c r="AF8" s="122"/>
      <c r="AG8" s="122"/>
      <c r="AH8" s="122"/>
      <c r="AI8" s="122"/>
      <c r="AJ8" s="122"/>
      <c r="AK8" s="145" t="s">
        <v>34</v>
      </c>
      <c r="AL8" s="122" t="s">
        <v>17</v>
      </c>
      <c r="AM8" s="122" t="s">
        <v>17</v>
      </c>
      <c r="AN8" s="122"/>
      <c r="AO8" s="122"/>
      <c r="AP8" s="122"/>
      <c r="AQ8" s="122"/>
      <c r="AR8" s="145" t="s">
        <v>34</v>
      </c>
      <c r="AS8" s="145"/>
      <c r="AT8" s="145"/>
      <c r="AU8" s="122"/>
      <c r="AV8" s="122"/>
      <c r="AW8" s="122"/>
      <c r="AX8" s="106" t="s">
        <v>17</v>
      </c>
      <c r="AY8" s="122" t="s">
        <v>17</v>
      </c>
      <c r="AZ8" s="122" t="s">
        <v>17</v>
      </c>
      <c r="BA8" s="122" t="s">
        <v>17</v>
      </c>
      <c r="BB8" s="122" t="s">
        <v>17</v>
      </c>
      <c r="BC8" s="122" t="s">
        <v>17</v>
      </c>
      <c r="BD8" s="109"/>
      <c r="BE8" s="119"/>
      <c r="BF8" s="146"/>
      <c r="BG8" s="6"/>
      <c r="BH8" t="s">
        <v>81</v>
      </c>
    </row>
    <row r="9" spans="1:60" ht="21" thickBot="1" x14ac:dyDescent="0.35">
      <c r="A9" s="44">
        <v>2016</v>
      </c>
      <c r="B9" s="41" t="s">
        <v>20</v>
      </c>
      <c r="C9" s="155" t="s">
        <v>17</v>
      </c>
      <c r="D9" s="235" t="s">
        <v>92</v>
      </c>
      <c r="E9" s="236"/>
      <c r="F9" s="236"/>
      <c r="G9" s="236"/>
      <c r="H9" s="236"/>
      <c r="I9" s="214"/>
      <c r="J9" s="214"/>
      <c r="K9" s="214"/>
      <c r="L9" s="122" t="s">
        <v>17</v>
      </c>
      <c r="M9" s="214"/>
      <c r="N9" s="214"/>
      <c r="O9" s="214"/>
      <c r="P9" s="214"/>
      <c r="Q9" s="214"/>
      <c r="R9" s="214"/>
      <c r="S9" s="214"/>
      <c r="T9" s="214"/>
      <c r="U9" s="122" t="s">
        <v>17</v>
      </c>
      <c r="V9" s="122" t="s">
        <v>17</v>
      </c>
      <c r="W9" s="214"/>
      <c r="X9" s="214"/>
      <c r="Y9" s="214"/>
      <c r="Z9" s="214"/>
      <c r="AA9" s="122"/>
      <c r="AB9" s="122"/>
      <c r="AC9" s="122"/>
      <c r="AD9" s="122" t="s">
        <v>17</v>
      </c>
      <c r="AE9" s="122"/>
      <c r="AF9" s="122"/>
      <c r="AG9" s="122"/>
      <c r="AH9" s="122"/>
      <c r="AI9" s="122"/>
      <c r="AJ9" s="122"/>
      <c r="AK9" s="122"/>
      <c r="AL9" s="122" t="s">
        <v>17</v>
      </c>
      <c r="AM9" s="122" t="s">
        <v>17</v>
      </c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09" t="s">
        <v>17</v>
      </c>
      <c r="AY9" s="122" t="s">
        <v>17</v>
      </c>
      <c r="AZ9" s="122" t="s">
        <v>17</v>
      </c>
      <c r="BA9" s="122" t="s">
        <v>17</v>
      </c>
      <c r="BB9" s="122" t="s">
        <v>17</v>
      </c>
      <c r="BC9" s="122" t="s">
        <v>17</v>
      </c>
      <c r="BD9" s="109"/>
      <c r="BE9" s="119"/>
      <c r="BF9" s="146"/>
      <c r="BG9" s="6"/>
    </row>
    <row r="10" spans="1:60" ht="21" thickTop="1" x14ac:dyDescent="0.3">
      <c r="A10" s="44" t="s">
        <v>21</v>
      </c>
      <c r="B10" s="41" t="s">
        <v>22</v>
      </c>
      <c r="C10" s="155" t="s">
        <v>17</v>
      </c>
      <c r="D10" s="122"/>
      <c r="E10" s="122"/>
      <c r="F10" s="122"/>
      <c r="G10" s="122"/>
      <c r="H10" s="122"/>
      <c r="I10" s="122"/>
      <c r="J10" s="122"/>
      <c r="K10" s="122"/>
      <c r="L10" s="122" t="s">
        <v>17</v>
      </c>
      <c r="M10" s="122"/>
      <c r="N10" s="122"/>
      <c r="O10" s="122"/>
      <c r="P10" s="122"/>
      <c r="Q10" s="122"/>
      <c r="R10" s="122"/>
      <c r="S10" s="122"/>
      <c r="T10" s="214"/>
      <c r="U10" s="122" t="s">
        <v>17</v>
      </c>
      <c r="V10" s="122" t="s">
        <v>17</v>
      </c>
      <c r="W10" s="122"/>
      <c r="X10" s="122"/>
      <c r="Y10" s="122"/>
      <c r="Z10" s="122"/>
      <c r="AA10" s="122"/>
      <c r="AB10" s="122"/>
      <c r="AC10" s="122"/>
      <c r="AD10" s="122" t="s">
        <v>17</v>
      </c>
      <c r="AE10" s="122"/>
      <c r="AF10" s="122"/>
      <c r="AG10" s="122"/>
      <c r="AH10" s="122"/>
      <c r="AI10" s="122"/>
      <c r="AJ10" s="122"/>
      <c r="AK10" s="122"/>
      <c r="AL10" s="122" t="s">
        <v>17</v>
      </c>
      <c r="AM10" s="122" t="s">
        <v>17</v>
      </c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09" t="s">
        <v>17</v>
      </c>
      <c r="AY10" s="122" t="s">
        <v>17</v>
      </c>
      <c r="AZ10" s="122" t="s">
        <v>17</v>
      </c>
      <c r="BA10" s="122" t="s">
        <v>17</v>
      </c>
      <c r="BB10" s="122" t="s">
        <v>17</v>
      </c>
      <c r="BC10" s="122" t="s">
        <v>17</v>
      </c>
      <c r="BD10" s="109"/>
      <c r="BE10" s="119"/>
      <c r="BF10" s="146"/>
      <c r="BG10" s="6"/>
    </row>
    <row r="11" spans="1:60" ht="20.399999999999999" x14ac:dyDescent="0.3">
      <c r="A11" s="44">
        <v>2017</v>
      </c>
      <c r="B11" s="41" t="s">
        <v>23</v>
      </c>
      <c r="C11" s="155" t="s">
        <v>17</v>
      </c>
      <c r="D11" s="122"/>
      <c r="E11" s="122"/>
      <c r="F11" s="122"/>
      <c r="G11" s="122"/>
      <c r="H11" s="122"/>
      <c r="I11" s="122"/>
      <c r="J11" s="122"/>
      <c r="K11" s="122"/>
      <c r="L11" s="122" t="s">
        <v>17</v>
      </c>
      <c r="M11" s="122"/>
      <c r="N11" s="122"/>
      <c r="O11" s="122"/>
      <c r="P11" s="122"/>
      <c r="Q11" s="122"/>
      <c r="R11" s="122"/>
      <c r="S11" s="122"/>
      <c r="T11" s="214"/>
      <c r="U11" s="122" t="s">
        <v>17</v>
      </c>
      <c r="V11" s="122" t="s">
        <v>17</v>
      </c>
      <c r="W11" s="122"/>
      <c r="X11" s="122"/>
      <c r="Y11" s="122"/>
      <c r="Z11" s="122"/>
      <c r="AA11" s="214"/>
      <c r="AB11" s="214"/>
      <c r="AC11" s="214"/>
      <c r="AD11" s="122" t="s">
        <v>17</v>
      </c>
      <c r="AE11" s="214"/>
      <c r="AF11" s="214"/>
      <c r="AG11" s="214"/>
      <c r="AH11" s="214"/>
      <c r="AI11" s="214"/>
      <c r="AJ11" s="163" t="s">
        <v>56</v>
      </c>
      <c r="AK11" s="214"/>
      <c r="AL11" s="145" t="s">
        <v>34</v>
      </c>
      <c r="AM11" s="122" t="s">
        <v>17</v>
      </c>
      <c r="AN11" s="214"/>
      <c r="AO11" s="214"/>
      <c r="AP11" s="229" t="s">
        <v>34</v>
      </c>
      <c r="AQ11" s="214"/>
      <c r="AR11" s="214"/>
      <c r="AS11" s="214"/>
      <c r="AT11" s="214"/>
      <c r="AU11" s="214"/>
      <c r="AV11" s="122"/>
      <c r="AW11" s="122"/>
      <c r="AX11" s="109" t="s">
        <v>17</v>
      </c>
      <c r="AY11" s="122" t="s">
        <v>17</v>
      </c>
      <c r="AZ11" s="122" t="s">
        <v>17</v>
      </c>
      <c r="BA11" s="122" t="s">
        <v>17</v>
      </c>
      <c r="BB11" s="122" t="s">
        <v>17</v>
      </c>
      <c r="BC11" s="122" t="s">
        <v>17</v>
      </c>
      <c r="BD11" s="109"/>
      <c r="BE11" s="119"/>
      <c r="BF11" s="146"/>
      <c r="BG11" s="6"/>
    </row>
    <row r="12" spans="1:60" ht="21" thickBot="1" x14ac:dyDescent="0.35">
      <c r="A12" s="46"/>
      <c r="B12" s="47" t="s">
        <v>24</v>
      </c>
      <c r="C12" s="156" t="s">
        <v>17</v>
      </c>
      <c r="D12" s="123"/>
      <c r="E12" s="123"/>
      <c r="F12" s="123"/>
      <c r="G12" s="123"/>
      <c r="H12" s="123"/>
      <c r="I12" s="123"/>
      <c r="J12" s="123"/>
      <c r="K12" s="123"/>
      <c r="L12" s="123" t="s">
        <v>17</v>
      </c>
      <c r="M12" s="123"/>
      <c r="N12" s="123"/>
      <c r="O12" s="123"/>
      <c r="P12" s="123"/>
      <c r="Q12" s="123"/>
      <c r="R12" s="123"/>
      <c r="S12" s="123"/>
      <c r="T12" s="213"/>
      <c r="U12" s="123" t="s">
        <v>17</v>
      </c>
      <c r="V12" s="123" t="s">
        <v>17</v>
      </c>
      <c r="W12" s="123"/>
      <c r="X12" s="123"/>
      <c r="Y12" s="123"/>
      <c r="Z12" s="123"/>
      <c r="AA12" s="123"/>
      <c r="AB12" s="123"/>
      <c r="AC12" s="123"/>
      <c r="AD12" s="123" t="s">
        <v>17</v>
      </c>
      <c r="AE12" s="123"/>
      <c r="AF12" s="123"/>
      <c r="AG12" s="123"/>
      <c r="AH12" s="123"/>
      <c r="AI12" s="123"/>
      <c r="AJ12" s="145" t="s">
        <v>34</v>
      </c>
      <c r="AK12" s="123"/>
      <c r="AL12" s="123" t="s">
        <v>17</v>
      </c>
      <c r="AM12" s="145" t="s">
        <v>34</v>
      </c>
      <c r="AN12" s="123"/>
      <c r="AO12" s="123"/>
      <c r="AP12" s="123" t="s">
        <v>17</v>
      </c>
      <c r="AQ12" s="123"/>
      <c r="AR12" s="123"/>
      <c r="AS12" s="123"/>
      <c r="AT12" s="123"/>
      <c r="AU12" s="123"/>
      <c r="AV12" s="123"/>
      <c r="AW12" s="123"/>
      <c r="AX12" s="110" t="s">
        <v>17</v>
      </c>
      <c r="AY12" s="123" t="s">
        <v>17</v>
      </c>
      <c r="AZ12" s="123" t="s">
        <v>17</v>
      </c>
      <c r="BA12" s="123" t="s">
        <v>17</v>
      </c>
      <c r="BB12" s="123" t="s">
        <v>17</v>
      </c>
      <c r="BC12" s="123" t="s">
        <v>17</v>
      </c>
      <c r="BD12" s="110"/>
      <c r="BE12" s="120"/>
      <c r="BF12" s="147"/>
      <c r="BG12" s="6"/>
    </row>
    <row r="13" spans="1:60" ht="21" thickTop="1" x14ac:dyDescent="0.3">
      <c r="A13" s="7" t="s">
        <v>59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51" t="s">
        <v>25</v>
      </c>
      <c r="M13" s="51"/>
      <c r="N13" s="51"/>
      <c r="O13" s="51"/>
      <c r="P13" s="51"/>
      <c r="Q13" s="51"/>
      <c r="R13" s="51"/>
      <c r="S13" s="51"/>
      <c r="T13" s="51"/>
      <c r="U13" s="51" t="s">
        <v>25</v>
      </c>
      <c r="V13" s="51" t="s">
        <v>25</v>
      </c>
      <c r="W13" s="51"/>
      <c r="X13" s="51"/>
      <c r="Y13" s="51"/>
      <c r="Z13" s="51"/>
      <c r="AA13" s="51"/>
      <c r="AB13" s="51"/>
      <c r="AC13" s="51"/>
      <c r="AD13" s="51" t="s">
        <v>25</v>
      </c>
      <c r="AE13" s="51"/>
      <c r="AF13" s="51"/>
      <c r="AG13" s="51"/>
      <c r="AH13" s="51"/>
      <c r="AI13" s="51"/>
      <c r="AJ13" s="51" t="s">
        <v>25</v>
      </c>
      <c r="AK13" s="51" t="s">
        <v>25</v>
      </c>
      <c r="AL13" s="51" t="s">
        <v>25</v>
      </c>
      <c r="AM13" s="51" t="s">
        <v>25</v>
      </c>
      <c r="AN13" s="51"/>
      <c r="AO13" s="51"/>
      <c r="AP13" s="51" t="s">
        <v>25</v>
      </c>
      <c r="AQ13" s="51"/>
      <c r="AR13" s="51" t="s">
        <v>25</v>
      </c>
      <c r="AS13" s="149"/>
      <c r="AT13" s="51"/>
      <c r="AU13" s="51"/>
      <c r="AV13" s="149"/>
      <c r="AW13" s="51"/>
      <c r="AX13" s="51" t="s">
        <v>25</v>
      </c>
      <c r="AY13" s="8"/>
      <c r="AZ13" s="8"/>
      <c r="BA13" s="8"/>
      <c r="BB13" s="8"/>
      <c r="BC13" s="8"/>
      <c r="BD13" s="8"/>
      <c r="BE13" s="8"/>
      <c r="BF13" s="53"/>
      <c r="BG13" s="6"/>
    </row>
    <row r="14" spans="1:60" ht="20.399999999999999" x14ac:dyDescent="0.3">
      <c r="A14" s="21" t="s">
        <v>66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50" t="s">
        <v>70</v>
      </c>
      <c r="M14" s="150"/>
      <c r="N14" s="150"/>
      <c r="O14" s="150"/>
      <c r="P14" s="150"/>
      <c r="Q14" s="150"/>
      <c r="R14" s="150"/>
      <c r="S14" s="150"/>
      <c r="T14" s="150"/>
      <c r="U14" s="150" t="s">
        <v>70</v>
      </c>
      <c r="V14" s="150" t="s">
        <v>70</v>
      </c>
      <c r="W14" s="150"/>
      <c r="X14" s="150"/>
      <c r="Y14" s="150"/>
      <c r="Z14" s="150"/>
      <c r="AA14" s="150"/>
      <c r="AB14" s="150"/>
      <c r="AC14" s="150"/>
      <c r="AD14" s="150" t="s">
        <v>70</v>
      </c>
      <c r="AE14" s="150"/>
      <c r="AF14" s="150"/>
      <c r="AG14" s="150"/>
      <c r="AH14" s="150"/>
      <c r="AI14" s="150"/>
      <c r="AJ14" s="150" t="s">
        <v>70</v>
      </c>
      <c r="AK14" s="150" t="s">
        <v>70</v>
      </c>
      <c r="AL14" s="150" t="s">
        <v>70</v>
      </c>
      <c r="AM14" s="150" t="s">
        <v>70</v>
      </c>
      <c r="AN14" s="150"/>
      <c r="AO14" s="150"/>
      <c r="AP14" s="150" t="s">
        <v>70</v>
      </c>
      <c r="AQ14" s="150"/>
      <c r="AR14" s="150" t="s">
        <v>70</v>
      </c>
      <c r="AS14" s="149"/>
      <c r="AT14" s="150"/>
      <c r="AU14" s="150"/>
      <c r="AV14" s="149"/>
      <c r="AW14" s="150"/>
      <c r="AX14" s="150" t="s">
        <v>70</v>
      </c>
      <c r="AY14" s="148"/>
      <c r="AZ14" s="148"/>
      <c r="BA14" s="148"/>
      <c r="BB14" s="148"/>
      <c r="BC14" s="148"/>
      <c r="BD14" s="148"/>
      <c r="BE14" s="148"/>
      <c r="BF14" s="53"/>
      <c r="BG14" s="6"/>
    </row>
    <row r="15" spans="1:60" ht="20.399999999999999" x14ac:dyDescent="0.3">
      <c r="A15" s="21" t="s">
        <v>64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50" t="s">
        <v>25</v>
      </c>
      <c r="M15" s="150"/>
      <c r="N15" s="150"/>
      <c r="O15" s="150"/>
      <c r="P15" s="150"/>
      <c r="Q15" s="150"/>
      <c r="R15" s="150"/>
      <c r="S15" s="150"/>
      <c r="T15" s="150"/>
      <c r="U15" s="150" t="s">
        <v>25</v>
      </c>
      <c r="V15" s="150" t="s">
        <v>25</v>
      </c>
      <c r="W15" s="150"/>
      <c r="X15" s="150"/>
      <c r="Y15" s="150"/>
      <c r="Z15" s="150"/>
      <c r="AA15" s="150"/>
      <c r="AB15" s="150"/>
      <c r="AC15" s="150"/>
      <c r="AD15" s="150" t="s">
        <v>25</v>
      </c>
      <c r="AE15" s="150"/>
      <c r="AF15" s="150"/>
      <c r="AG15" s="150"/>
      <c r="AH15" s="150"/>
      <c r="AI15" s="150"/>
      <c r="AJ15" s="151" t="s">
        <v>26</v>
      </c>
      <c r="AK15" s="151"/>
      <c r="AL15" s="150" t="s">
        <v>25</v>
      </c>
      <c r="AM15" s="204" t="s">
        <v>68</v>
      </c>
      <c r="AN15" s="152"/>
      <c r="AO15" s="152"/>
      <c r="AP15" s="150" t="s">
        <v>25</v>
      </c>
      <c r="AQ15" s="151"/>
      <c r="AR15" s="148" t="s">
        <v>27</v>
      </c>
      <c r="AS15" s="149"/>
      <c r="AT15" s="148"/>
      <c r="AU15" s="151"/>
      <c r="AV15" s="149"/>
      <c r="AW15" s="150"/>
      <c r="AX15" s="150" t="s">
        <v>25</v>
      </c>
      <c r="AY15" s="148"/>
      <c r="AZ15" s="148"/>
      <c r="BA15" s="148"/>
      <c r="BB15" s="148"/>
      <c r="BC15" s="148"/>
      <c r="BD15" s="148"/>
      <c r="BE15" s="148"/>
      <c r="BF15" s="53"/>
      <c r="BG15" s="6"/>
    </row>
    <row r="16" spans="1:60" ht="20.399999999999999" x14ac:dyDescent="0.3">
      <c r="A16" s="21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 t="s">
        <v>28</v>
      </c>
      <c r="M16" s="148"/>
      <c r="N16" s="148"/>
      <c r="O16" s="148"/>
      <c r="P16" s="148"/>
      <c r="Q16" s="148"/>
      <c r="R16" s="148"/>
      <c r="S16" s="148"/>
      <c r="T16" s="148"/>
      <c r="U16" s="151" t="s">
        <v>29</v>
      </c>
      <c r="V16" s="151"/>
      <c r="W16" s="148"/>
      <c r="X16" s="148"/>
      <c r="Y16" s="148"/>
      <c r="Z16" s="148"/>
      <c r="AA16" s="148"/>
      <c r="AB16" s="148"/>
      <c r="AC16" s="148"/>
      <c r="AD16" s="148" t="s">
        <v>52</v>
      </c>
      <c r="AE16" s="148"/>
      <c r="AF16" s="148"/>
      <c r="AG16" s="148"/>
      <c r="AH16" s="151"/>
      <c r="AI16" s="151"/>
      <c r="AJ16" s="151"/>
      <c r="AK16" s="151"/>
      <c r="AL16" s="149" t="s">
        <v>61</v>
      </c>
      <c r="AM16" s="149"/>
      <c r="AN16" s="148"/>
      <c r="AO16" s="148"/>
      <c r="AP16" s="148" t="s">
        <v>39</v>
      </c>
      <c r="AQ16" s="148"/>
      <c r="AR16" s="148"/>
      <c r="AS16" s="148"/>
      <c r="AT16" s="152"/>
      <c r="AU16" s="148"/>
      <c r="AV16" s="149"/>
      <c r="AW16" s="148"/>
      <c r="AX16" s="148" t="s">
        <v>30</v>
      </c>
      <c r="AY16" s="148"/>
      <c r="AZ16" s="148"/>
      <c r="BA16" s="148"/>
      <c r="BB16" s="148"/>
      <c r="BC16" s="148"/>
      <c r="BD16" s="148" t="s">
        <v>31</v>
      </c>
      <c r="BE16" s="148"/>
      <c r="BF16" s="53"/>
      <c r="BG16" s="6"/>
    </row>
    <row r="17" spans="1:60" ht="20.399999999999999" x14ac:dyDescent="0.3">
      <c r="A17" s="21" t="s">
        <v>69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50">
        <v>5</v>
      </c>
      <c r="M17" s="148" t="s">
        <v>32</v>
      </c>
      <c r="N17" s="148"/>
      <c r="O17" s="148"/>
      <c r="P17" s="148"/>
      <c r="Q17" s="148"/>
      <c r="R17" s="148"/>
      <c r="S17" s="148"/>
      <c r="T17" s="148"/>
      <c r="U17" s="150">
        <v>9</v>
      </c>
      <c r="V17" s="148" t="s">
        <v>32</v>
      </c>
      <c r="W17" s="148"/>
      <c r="X17" s="148"/>
      <c r="Y17" s="148"/>
      <c r="Z17" s="148"/>
      <c r="AA17" s="148"/>
      <c r="AB17" s="148"/>
      <c r="AC17" s="148"/>
      <c r="AD17" s="150">
        <v>5</v>
      </c>
      <c r="AE17" s="148" t="s">
        <v>32</v>
      </c>
      <c r="AF17" s="150"/>
      <c r="AG17" s="148"/>
      <c r="AH17" s="148"/>
      <c r="AI17" s="56"/>
      <c r="AJ17" s="148"/>
      <c r="AK17" s="56"/>
      <c r="AL17" s="150">
        <v>8</v>
      </c>
      <c r="AM17" s="148" t="s">
        <v>32</v>
      </c>
      <c r="AN17" s="150"/>
      <c r="AO17" s="148"/>
      <c r="AP17" s="149">
        <v>1</v>
      </c>
      <c r="AQ17" s="149" t="s">
        <v>40</v>
      </c>
      <c r="AR17" s="160"/>
      <c r="AS17" s="149"/>
      <c r="AT17" s="148"/>
      <c r="AU17" s="148"/>
      <c r="AV17" s="149"/>
      <c r="AW17" s="150"/>
      <c r="AX17" s="150">
        <v>30</v>
      </c>
      <c r="AY17" s="148" t="s">
        <v>32</v>
      </c>
      <c r="AZ17" s="148"/>
      <c r="BA17" s="148"/>
      <c r="BB17" s="148"/>
      <c r="BC17" s="148"/>
      <c r="BD17" s="150">
        <f>SUM(D17:BC17)</f>
        <v>58</v>
      </c>
      <c r="BE17" s="148" t="s">
        <v>32</v>
      </c>
      <c r="BF17" s="53"/>
      <c r="BG17" s="6"/>
    </row>
    <row r="18" spans="1:60" ht="20.399999999999999" x14ac:dyDescent="0.3">
      <c r="A18" s="21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50"/>
      <c r="M18" s="148"/>
      <c r="N18" s="148"/>
      <c r="O18" s="148"/>
      <c r="P18" s="148"/>
      <c r="Q18" s="148"/>
      <c r="R18" s="148"/>
      <c r="S18" s="148"/>
      <c r="T18" s="148"/>
      <c r="U18" s="150"/>
      <c r="V18" s="148"/>
      <c r="W18" s="148"/>
      <c r="X18" s="148"/>
      <c r="Y18" s="148"/>
      <c r="Z18" s="148"/>
      <c r="AA18" s="148"/>
      <c r="AB18" s="148"/>
      <c r="AC18" s="150"/>
      <c r="AD18" s="148"/>
      <c r="AE18" s="148"/>
      <c r="AF18" s="150"/>
      <c r="AG18" s="148"/>
      <c r="AH18" s="148"/>
      <c r="AI18" s="56"/>
      <c r="AJ18" s="148"/>
      <c r="AK18" s="56"/>
      <c r="AL18" s="148"/>
      <c r="AM18" s="150"/>
      <c r="AN18" s="150"/>
      <c r="AO18" s="162"/>
      <c r="AP18" s="149"/>
      <c r="AQ18" s="149"/>
      <c r="AR18" s="160"/>
      <c r="AS18" s="149"/>
      <c r="AT18" s="148"/>
      <c r="AU18" s="148"/>
      <c r="AV18" s="149"/>
      <c r="AW18" s="150"/>
      <c r="AX18" s="150"/>
      <c r="AY18" s="148"/>
      <c r="AZ18" s="148"/>
      <c r="BA18" s="148"/>
      <c r="BB18" s="148"/>
      <c r="BC18" s="150"/>
      <c r="BD18" s="148"/>
      <c r="BE18" s="148"/>
      <c r="BF18" s="53"/>
      <c r="BG18" s="6"/>
    </row>
    <row r="19" spans="1:60" ht="21" thickBot="1" x14ac:dyDescent="0.3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</row>
    <row r="20" spans="1:60" ht="31.2" thickTop="1" thickBot="1" x14ac:dyDescent="0.35">
      <c r="A20" s="175" t="s">
        <v>54</v>
      </c>
      <c r="B20" s="176"/>
      <c r="C20" s="177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80" t="s">
        <v>57</v>
      </c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8"/>
      <c r="AR20" s="176"/>
      <c r="AS20" s="176"/>
      <c r="AT20" s="178"/>
      <c r="AU20" s="178"/>
      <c r="AV20" s="176"/>
      <c r="AW20" s="177" t="s">
        <v>65</v>
      </c>
      <c r="AX20" s="176"/>
      <c r="AY20" s="176"/>
      <c r="AZ20" s="176"/>
      <c r="BA20" s="176"/>
      <c r="BB20" s="176"/>
      <c r="BC20" s="176"/>
      <c r="BD20" s="176"/>
      <c r="BE20" s="176"/>
      <c r="BF20" s="179"/>
      <c r="BG20" s="6"/>
    </row>
    <row r="21" spans="1:60" ht="21.6" thickTop="1" thickBot="1" x14ac:dyDescent="0.35">
      <c r="A21" s="7" t="s">
        <v>0</v>
      </c>
      <c r="B21" s="8"/>
      <c r="C21" s="193">
        <v>34</v>
      </c>
      <c r="D21" s="11">
        <f t="shared" ref="D21:U21" si="9">C21+1</f>
        <v>35</v>
      </c>
      <c r="E21" s="10">
        <f t="shared" si="9"/>
        <v>36</v>
      </c>
      <c r="F21" s="10">
        <f t="shared" si="9"/>
        <v>37</v>
      </c>
      <c r="G21" s="10">
        <f t="shared" si="9"/>
        <v>38</v>
      </c>
      <c r="H21" s="10">
        <f t="shared" si="9"/>
        <v>39</v>
      </c>
      <c r="I21" s="10">
        <f t="shared" si="9"/>
        <v>40</v>
      </c>
      <c r="J21" s="10">
        <f t="shared" si="9"/>
        <v>41</v>
      </c>
      <c r="K21" s="11">
        <f t="shared" si="9"/>
        <v>42</v>
      </c>
      <c r="L21" s="193">
        <f t="shared" si="9"/>
        <v>43</v>
      </c>
      <c r="M21" s="11">
        <f>L21+1</f>
        <v>44</v>
      </c>
      <c r="N21" s="11">
        <f>M21+1</f>
        <v>45</v>
      </c>
      <c r="O21" s="10">
        <f t="shared" si="9"/>
        <v>46</v>
      </c>
      <c r="P21" s="10">
        <f t="shared" si="9"/>
        <v>47</v>
      </c>
      <c r="Q21" s="10">
        <f t="shared" si="9"/>
        <v>48</v>
      </c>
      <c r="R21" s="10">
        <f t="shared" si="9"/>
        <v>49</v>
      </c>
      <c r="S21" s="10">
        <f t="shared" si="9"/>
        <v>50</v>
      </c>
      <c r="T21" s="11">
        <f t="shared" si="9"/>
        <v>51</v>
      </c>
      <c r="U21" s="193">
        <f t="shared" si="9"/>
        <v>52</v>
      </c>
      <c r="V21" s="193">
        <v>1</v>
      </c>
      <c r="W21" s="11">
        <f>+V21+1</f>
        <v>2</v>
      </c>
      <c r="X21" s="10">
        <f t="shared" ref="X21:BE21" si="10">W21+1</f>
        <v>3</v>
      </c>
      <c r="Y21" s="10">
        <f t="shared" si="10"/>
        <v>4</v>
      </c>
      <c r="Z21" s="10">
        <f t="shared" si="10"/>
        <v>5</v>
      </c>
      <c r="AA21" s="11">
        <f t="shared" si="10"/>
        <v>6</v>
      </c>
      <c r="AB21" s="11">
        <f t="shared" si="10"/>
        <v>7</v>
      </c>
      <c r="AC21" s="11">
        <f>AB21+1</f>
        <v>8</v>
      </c>
      <c r="AD21" s="193">
        <f>AC21+1</f>
        <v>9</v>
      </c>
      <c r="AE21" s="10">
        <f>AD21+1</f>
        <v>10</v>
      </c>
      <c r="AF21" s="10">
        <f>AE21+1</f>
        <v>11</v>
      </c>
      <c r="AG21" s="10">
        <f t="shared" si="10"/>
        <v>12</v>
      </c>
      <c r="AH21" s="10">
        <f t="shared" si="10"/>
        <v>13</v>
      </c>
      <c r="AI21" s="10">
        <f t="shared" si="10"/>
        <v>14</v>
      </c>
      <c r="AJ21" s="10">
        <f t="shared" si="10"/>
        <v>15</v>
      </c>
      <c r="AK21" s="10">
        <f t="shared" si="10"/>
        <v>16</v>
      </c>
      <c r="AL21" s="193">
        <f t="shared" si="10"/>
        <v>17</v>
      </c>
      <c r="AM21" s="193">
        <f t="shared" si="10"/>
        <v>18</v>
      </c>
      <c r="AN21" s="11">
        <f t="shared" si="10"/>
        <v>19</v>
      </c>
      <c r="AO21" s="10">
        <f t="shared" si="10"/>
        <v>20</v>
      </c>
      <c r="AP21" s="10">
        <f t="shared" si="10"/>
        <v>21</v>
      </c>
      <c r="AQ21" s="10">
        <f t="shared" si="10"/>
        <v>22</v>
      </c>
      <c r="AR21" s="10">
        <f t="shared" si="10"/>
        <v>23</v>
      </c>
      <c r="AS21" s="10">
        <f t="shared" si="10"/>
        <v>24</v>
      </c>
      <c r="AT21" s="10">
        <f t="shared" si="10"/>
        <v>25</v>
      </c>
      <c r="AU21" s="10">
        <f t="shared" si="10"/>
        <v>26</v>
      </c>
      <c r="AV21" s="10">
        <f t="shared" si="10"/>
        <v>27</v>
      </c>
      <c r="AW21" s="113">
        <f t="shared" si="10"/>
        <v>28</v>
      </c>
      <c r="AX21" s="205">
        <f t="shared" si="10"/>
        <v>29</v>
      </c>
      <c r="AY21" s="193">
        <f t="shared" si="10"/>
        <v>30</v>
      </c>
      <c r="AZ21" s="193">
        <f t="shared" si="10"/>
        <v>31</v>
      </c>
      <c r="BA21" s="193">
        <f t="shared" si="10"/>
        <v>32</v>
      </c>
      <c r="BB21" s="193">
        <f t="shared" si="10"/>
        <v>33</v>
      </c>
      <c r="BC21" s="193">
        <f t="shared" si="10"/>
        <v>34</v>
      </c>
      <c r="BD21" s="106">
        <f t="shared" si="10"/>
        <v>35</v>
      </c>
      <c r="BE21" s="113">
        <f t="shared" si="10"/>
        <v>36</v>
      </c>
      <c r="BF21" s="63">
        <f>BE21+1</f>
        <v>37</v>
      </c>
      <c r="BG21" s="6"/>
    </row>
    <row r="22" spans="1:60" ht="21" thickTop="1" x14ac:dyDescent="0.3">
      <c r="A22" s="7" t="s">
        <v>1</v>
      </c>
      <c r="B22" s="8"/>
      <c r="C22" s="194">
        <v>42604</v>
      </c>
      <c r="D22" s="16">
        <f>C22+7</f>
        <v>42611</v>
      </c>
      <c r="E22" s="16">
        <f t="shared" ref="E22:BE22" si="11">D22+7</f>
        <v>42618</v>
      </c>
      <c r="F22" s="15">
        <f t="shared" si="11"/>
        <v>42625</v>
      </c>
      <c r="G22" s="15">
        <f t="shared" si="11"/>
        <v>42632</v>
      </c>
      <c r="H22" s="15">
        <f t="shared" si="11"/>
        <v>42639</v>
      </c>
      <c r="I22" s="15">
        <f t="shared" si="11"/>
        <v>42646</v>
      </c>
      <c r="J22" s="15">
        <f t="shared" si="11"/>
        <v>42653</v>
      </c>
      <c r="K22" s="16">
        <f t="shared" si="11"/>
        <v>42660</v>
      </c>
      <c r="L22" s="194">
        <f t="shared" si="11"/>
        <v>42667</v>
      </c>
      <c r="M22" s="16">
        <f>L22+7</f>
        <v>42674</v>
      </c>
      <c r="N22" s="16">
        <f>M22+7</f>
        <v>42681</v>
      </c>
      <c r="O22" s="15">
        <f t="shared" si="11"/>
        <v>42688</v>
      </c>
      <c r="P22" s="15">
        <f t="shared" si="11"/>
        <v>42695</v>
      </c>
      <c r="Q22" s="15">
        <f t="shared" si="11"/>
        <v>42702</v>
      </c>
      <c r="R22" s="15">
        <f t="shared" si="11"/>
        <v>42709</v>
      </c>
      <c r="S22" s="15">
        <f t="shared" si="11"/>
        <v>42716</v>
      </c>
      <c r="T22" s="16">
        <f t="shared" si="11"/>
        <v>42723</v>
      </c>
      <c r="U22" s="194">
        <f t="shared" si="11"/>
        <v>42730</v>
      </c>
      <c r="V22" s="194">
        <f t="shared" si="11"/>
        <v>42737</v>
      </c>
      <c r="W22" s="16">
        <f t="shared" si="11"/>
        <v>42744</v>
      </c>
      <c r="X22" s="15">
        <f t="shared" si="11"/>
        <v>42751</v>
      </c>
      <c r="Y22" s="15">
        <f t="shared" si="11"/>
        <v>42758</v>
      </c>
      <c r="Z22" s="15">
        <f t="shared" si="11"/>
        <v>42765</v>
      </c>
      <c r="AA22" s="16">
        <f t="shared" si="11"/>
        <v>42772</v>
      </c>
      <c r="AB22" s="16">
        <f t="shared" si="11"/>
        <v>42779</v>
      </c>
      <c r="AC22" s="16">
        <f>AB22+7</f>
        <v>42786</v>
      </c>
      <c r="AD22" s="194">
        <f>AC22+7</f>
        <v>42793</v>
      </c>
      <c r="AE22" s="15">
        <f>AD22+7</f>
        <v>42800</v>
      </c>
      <c r="AF22" s="15">
        <f>AE22+7</f>
        <v>42807</v>
      </c>
      <c r="AG22" s="15">
        <f t="shared" si="11"/>
        <v>42814</v>
      </c>
      <c r="AH22" s="15">
        <f t="shared" si="11"/>
        <v>42821</v>
      </c>
      <c r="AI22" s="15">
        <f t="shared" si="11"/>
        <v>42828</v>
      </c>
      <c r="AJ22" s="15">
        <f t="shared" si="11"/>
        <v>42835</v>
      </c>
      <c r="AK22" s="15">
        <f t="shared" si="11"/>
        <v>42842</v>
      </c>
      <c r="AL22" s="194">
        <f t="shared" si="11"/>
        <v>42849</v>
      </c>
      <c r="AM22" s="194">
        <f t="shared" si="11"/>
        <v>42856</v>
      </c>
      <c r="AN22" s="16">
        <f t="shared" si="11"/>
        <v>42863</v>
      </c>
      <c r="AO22" s="15">
        <f t="shared" si="11"/>
        <v>42870</v>
      </c>
      <c r="AP22" s="15">
        <f t="shared" si="11"/>
        <v>42877</v>
      </c>
      <c r="AQ22" s="15">
        <f t="shared" si="11"/>
        <v>42884</v>
      </c>
      <c r="AR22" s="15">
        <f t="shared" si="11"/>
        <v>42891</v>
      </c>
      <c r="AS22" s="15">
        <f t="shared" si="11"/>
        <v>42898</v>
      </c>
      <c r="AT22" s="15">
        <f t="shared" si="11"/>
        <v>42905</v>
      </c>
      <c r="AU22" s="15">
        <f t="shared" si="11"/>
        <v>42912</v>
      </c>
      <c r="AV22" s="15">
        <f t="shared" si="11"/>
        <v>42919</v>
      </c>
      <c r="AW22" s="157">
        <f t="shared" si="11"/>
        <v>42926</v>
      </c>
      <c r="AX22" s="206">
        <f t="shared" si="11"/>
        <v>42933</v>
      </c>
      <c r="AY22" s="194">
        <f t="shared" si="11"/>
        <v>42940</v>
      </c>
      <c r="AZ22" s="194">
        <f t="shared" si="11"/>
        <v>42947</v>
      </c>
      <c r="BA22" s="194">
        <f t="shared" si="11"/>
        <v>42954</v>
      </c>
      <c r="BB22" s="194">
        <f t="shared" si="11"/>
        <v>42961</v>
      </c>
      <c r="BC22" s="194">
        <f t="shared" si="11"/>
        <v>42968</v>
      </c>
      <c r="BD22" s="107">
        <f t="shared" si="11"/>
        <v>42975</v>
      </c>
      <c r="BE22" s="114">
        <f t="shared" si="11"/>
        <v>42982</v>
      </c>
      <c r="BF22" s="66">
        <f>BE22+7</f>
        <v>42989</v>
      </c>
      <c r="BG22" s="6"/>
    </row>
    <row r="23" spans="1:60" ht="21" thickBot="1" x14ac:dyDescent="0.35">
      <c r="A23" s="21"/>
      <c r="B23" s="148"/>
      <c r="C23" s="197" t="s">
        <v>67</v>
      </c>
      <c r="D23" s="28"/>
      <c r="E23" s="25" t="s">
        <v>2</v>
      </c>
      <c r="F23" s="25"/>
      <c r="G23" s="26"/>
      <c r="H23" s="26"/>
      <c r="I23" s="27" t="s">
        <v>3</v>
      </c>
      <c r="J23" s="27"/>
      <c r="K23" s="105"/>
      <c r="L23" s="195"/>
      <c r="M23" s="105"/>
      <c r="N23" s="25" t="s">
        <v>4</v>
      </c>
      <c r="O23" s="25"/>
      <c r="P23" s="26"/>
      <c r="Q23" s="26"/>
      <c r="R23" s="25" t="s">
        <v>5</v>
      </c>
      <c r="S23" s="25"/>
      <c r="T23" s="28"/>
      <c r="U23" s="200"/>
      <c r="V23" s="201" t="s">
        <v>6</v>
      </c>
      <c r="W23" s="105"/>
      <c r="X23" s="27"/>
      <c r="Y23" s="26"/>
      <c r="Z23" s="124"/>
      <c r="AA23" s="124" t="s">
        <v>7</v>
      </c>
      <c r="AB23" s="28"/>
      <c r="AC23" s="25"/>
      <c r="AD23" s="200"/>
      <c r="AE23" s="203" t="s">
        <v>8</v>
      </c>
      <c r="AF23" s="124"/>
      <c r="AG23" s="26"/>
      <c r="AH23" s="26"/>
      <c r="AI23" s="27" t="s">
        <v>9</v>
      </c>
      <c r="AJ23" s="27"/>
      <c r="AK23" s="27"/>
      <c r="AL23" s="200"/>
      <c r="AM23" s="195" t="s">
        <v>10</v>
      </c>
      <c r="AN23" s="105"/>
      <c r="AO23" s="26"/>
      <c r="AP23" s="26"/>
      <c r="AQ23" s="26"/>
      <c r="AR23" s="27" t="s">
        <v>11</v>
      </c>
      <c r="AS23" s="27"/>
      <c r="AT23" s="26"/>
      <c r="AU23" s="26"/>
      <c r="AV23" s="203" t="s">
        <v>12</v>
      </c>
      <c r="AW23" s="158"/>
      <c r="AX23" s="207"/>
      <c r="AY23" s="200"/>
      <c r="AZ23" s="200"/>
      <c r="BA23" s="195" t="s">
        <v>13</v>
      </c>
      <c r="BB23" s="197"/>
      <c r="BC23" s="195"/>
      <c r="BD23" s="28"/>
      <c r="BE23" s="158" t="s">
        <v>37</v>
      </c>
      <c r="BF23" s="104"/>
      <c r="BG23" s="6"/>
    </row>
    <row r="24" spans="1:60" ht="21.6" thickTop="1" thickBot="1" x14ac:dyDescent="0.35">
      <c r="A24" s="31" t="s">
        <v>14</v>
      </c>
      <c r="B24" s="32"/>
      <c r="C24" s="196" t="s">
        <v>15</v>
      </c>
      <c r="D24" s="196">
        <v>1</v>
      </c>
      <c r="E24" s="196">
        <f>+D24+1</f>
        <v>2</v>
      </c>
      <c r="F24" s="196">
        <f t="shared" ref="E24:K25" si="12">E24+1</f>
        <v>3</v>
      </c>
      <c r="G24" s="196">
        <f t="shared" si="12"/>
        <v>4</v>
      </c>
      <c r="H24" s="196">
        <f t="shared" si="12"/>
        <v>5</v>
      </c>
      <c r="I24" s="196">
        <f t="shared" si="12"/>
        <v>6</v>
      </c>
      <c r="J24" s="196">
        <f t="shared" si="12"/>
        <v>7</v>
      </c>
      <c r="K24" s="196">
        <f t="shared" si="12"/>
        <v>8</v>
      </c>
      <c r="L24" s="196" t="s">
        <v>15</v>
      </c>
      <c r="M24" s="196">
        <f>K24+1</f>
        <v>9</v>
      </c>
      <c r="N24" s="196">
        <f t="shared" ref="N24:T25" si="13">M24+1</f>
        <v>10</v>
      </c>
      <c r="O24" s="196">
        <f t="shared" si="13"/>
        <v>11</v>
      </c>
      <c r="P24" s="196">
        <f t="shared" si="13"/>
        <v>12</v>
      </c>
      <c r="Q24" s="196">
        <f t="shared" si="13"/>
        <v>13</v>
      </c>
      <c r="R24" s="196">
        <f t="shared" si="13"/>
        <v>14</v>
      </c>
      <c r="S24" s="196">
        <f t="shared" si="13"/>
        <v>15</v>
      </c>
      <c r="T24" s="196">
        <f t="shared" si="13"/>
        <v>16</v>
      </c>
      <c r="U24" s="196" t="s">
        <v>15</v>
      </c>
      <c r="V24" s="196" t="s">
        <v>15</v>
      </c>
      <c r="W24" s="196">
        <f>+T24+1</f>
        <v>17</v>
      </c>
      <c r="X24" s="196">
        <f t="shared" ref="X24:AC25" si="14">W24+1</f>
        <v>18</v>
      </c>
      <c r="Y24" s="196">
        <f t="shared" si="14"/>
        <v>19</v>
      </c>
      <c r="Z24" s="196">
        <f t="shared" si="14"/>
        <v>20</v>
      </c>
      <c r="AA24" s="196">
        <f t="shared" si="14"/>
        <v>21</v>
      </c>
      <c r="AB24" s="196">
        <f t="shared" si="14"/>
        <v>22</v>
      </c>
      <c r="AC24" s="196">
        <f t="shared" si="14"/>
        <v>23</v>
      </c>
      <c r="AD24" s="196" t="s">
        <v>15</v>
      </c>
      <c r="AE24" s="196">
        <f>AC24+1</f>
        <v>24</v>
      </c>
      <c r="AF24" s="196">
        <f t="shared" ref="AF24:AK25" si="15">AE24+1</f>
        <v>25</v>
      </c>
      <c r="AG24" s="196">
        <f t="shared" si="15"/>
        <v>26</v>
      </c>
      <c r="AH24" s="196">
        <f t="shared" si="15"/>
        <v>27</v>
      </c>
      <c r="AI24" s="196">
        <f t="shared" si="15"/>
        <v>28</v>
      </c>
      <c r="AJ24" s="196">
        <f t="shared" si="15"/>
        <v>29</v>
      </c>
      <c r="AK24" s="196">
        <f t="shared" si="15"/>
        <v>30</v>
      </c>
      <c r="AL24" s="196" t="s">
        <v>15</v>
      </c>
      <c r="AM24" s="196" t="s">
        <v>15</v>
      </c>
      <c r="AN24" s="196">
        <f>+AK24+1</f>
        <v>31</v>
      </c>
      <c r="AO24" s="196">
        <f>AN24+1</f>
        <v>32</v>
      </c>
      <c r="AP24" s="196">
        <f>AO24+1</f>
        <v>33</v>
      </c>
      <c r="AQ24" s="196">
        <f t="shared" ref="AQ24:AW24" si="16">+AP24+1</f>
        <v>34</v>
      </c>
      <c r="AR24" s="196">
        <f t="shared" si="16"/>
        <v>35</v>
      </c>
      <c r="AS24" s="196">
        <f t="shared" si="16"/>
        <v>36</v>
      </c>
      <c r="AT24" s="196">
        <f t="shared" si="16"/>
        <v>37</v>
      </c>
      <c r="AU24" s="196">
        <f t="shared" si="16"/>
        <v>38</v>
      </c>
      <c r="AV24" s="196">
        <f t="shared" si="16"/>
        <v>39</v>
      </c>
      <c r="AW24" s="198">
        <f t="shared" si="16"/>
        <v>40</v>
      </c>
      <c r="AX24" s="199" t="s">
        <v>15</v>
      </c>
      <c r="AY24" s="196" t="s">
        <v>15</v>
      </c>
      <c r="AZ24" s="196" t="s">
        <v>15</v>
      </c>
      <c r="BA24" s="196" t="s">
        <v>15</v>
      </c>
      <c r="BB24" s="196" t="s">
        <v>15</v>
      </c>
      <c r="BC24" s="196" t="s">
        <v>15</v>
      </c>
      <c r="BD24" s="108">
        <v>1</v>
      </c>
      <c r="BE24" s="118">
        <f>+BD24+1</f>
        <v>2</v>
      </c>
      <c r="BF24" s="72">
        <f>+BE24+1</f>
        <v>3</v>
      </c>
      <c r="BG24" s="6"/>
    </row>
    <row r="25" spans="1:60" ht="21.6" thickTop="1" thickBot="1" x14ac:dyDescent="0.35">
      <c r="A25" s="31" t="s">
        <v>36</v>
      </c>
      <c r="B25" s="32"/>
      <c r="C25" s="196" t="s">
        <v>15</v>
      </c>
      <c r="D25" s="174">
        <v>1</v>
      </c>
      <c r="E25" s="174">
        <f t="shared" si="12"/>
        <v>2</v>
      </c>
      <c r="F25" s="174">
        <f t="shared" si="12"/>
        <v>3</v>
      </c>
      <c r="G25" s="174">
        <f t="shared" si="12"/>
        <v>4</v>
      </c>
      <c r="H25" s="174">
        <f t="shared" si="12"/>
        <v>5</v>
      </c>
      <c r="I25" s="174">
        <f t="shared" si="12"/>
        <v>6</v>
      </c>
      <c r="J25" s="174">
        <f t="shared" si="12"/>
        <v>7</v>
      </c>
      <c r="K25" s="174">
        <f t="shared" si="12"/>
        <v>8</v>
      </c>
      <c r="L25" s="196" t="s">
        <v>15</v>
      </c>
      <c r="M25" s="174">
        <f>K25+1</f>
        <v>9</v>
      </c>
      <c r="N25" s="174">
        <f t="shared" si="13"/>
        <v>10</v>
      </c>
      <c r="O25" s="153">
        <v>1</v>
      </c>
      <c r="P25" s="153">
        <f>+O25+1</f>
        <v>2</v>
      </c>
      <c r="Q25" s="153">
        <f t="shared" si="13"/>
        <v>3</v>
      </c>
      <c r="R25" s="153">
        <f>Q25+1</f>
        <v>4</v>
      </c>
      <c r="S25" s="153">
        <f>R25+1</f>
        <v>5</v>
      </c>
      <c r="T25" s="153">
        <f>S25+1</f>
        <v>6</v>
      </c>
      <c r="U25" s="196" t="s">
        <v>15</v>
      </c>
      <c r="V25" s="196" t="s">
        <v>15</v>
      </c>
      <c r="W25" s="153">
        <f>+T25+1</f>
        <v>7</v>
      </c>
      <c r="X25" s="153">
        <f>W25+1</f>
        <v>8</v>
      </c>
      <c r="Y25" s="153">
        <f>X25+1</f>
        <v>9</v>
      </c>
      <c r="Z25" s="153">
        <f>Y25+1</f>
        <v>10</v>
      </c>
      <c r="AA25" s="174">
        <v>1</v>
      </c>
      <c r="AB25" s="174">
        <f t="shared" si="14"/>
        <v>2</v>
      </c>
      <c r="AC25" s="174">
        <f t="shared" si="14"/>
        <v>3</v>
      </c>
      <c r="AD25" s="196" t="s">
        <v>15</v>
      </c>
      <c r="AE25" s="174">
        <f>AC25+1</f>
        <v>4</v>
      </c>
      <c r="AF25" s="174">
        <f t="shared" si="15"/>
        <v>5</v>
      </c>
      <c r="AG25" s="174">
        <f t="shared" si="15"/>
        <v>6</v>
      </c>
      <c r="AH25" s="174">
        <f t="shared" si="15"/>
        <v>7</v>
      </c>
      <c r="AI25" s="174">
        <f t="shared" si="15"/>
        <v>8</v>
      </c>
      <c r="AJ25" s="174">
        <f t="shared" si="15"/>
        <v>9</v>
      </c>
      <c r="AK25" s="174">
        <f t="shared" si="15"/>
        <v>10</v>
      </c>
      <c r="AL25" s="196" t="s">
        <v>15</v>
      </c>
      <c r="AM25" s="196" t="s">
        <v>15</v>
      </c>
      <c r="AN25" s="153">
        <v>1</v>
      </c>
      <c r="AO25" s="153">
        <f>AN25+1</f>
        <v>2</v>
      </c>
      <c r="AP25" s="153">
        <f>AO25+1</f>
        <v>3</v>
      </c>
      <c r="AQ25" s="153">
        <f t="shared" ref="AQ25:AW25" si="17">AP25+1</f>
        <v>4</v>
      </c>
      <c r="AR25" s="153">
        <f t="shared" si="17"/>
        <v>5</v>
      </c>
      <c r="AS25" s="153">
        <f t="shared" si="17"/>
        <v>6</v>
      </c>
      <c r="AT25" s="153">
        <f t="shared" si="17"/>
        <v>7</v>
      </c>
      <c r="AU25" s="153">
        <f t="shared" si="17"/>
        <v>8</v>
      </c>
      <c r="AV25" s="153">
        <f t="shared" si="17"/>
        <v>9</v>
      </c>
      <c r="AW25" s="159">
        <f t="shared" si="17"/>
        <v>10</v>
      </c>
      <c r="AX25" s="199" t="s">
        <v>15</v>
      </c>
      <c r="AY25" s="196" t="s">
        <v>15</v>
      </c>
      <c r="AZ25" s="196" t="s">
        <v>15</v>
      </c>
      <c r="BA25" s="196" t="s">
        <v>15</v>
      </c>
      <c r="BB25" s="196" t="s">
        <v>15</v>
      </c>
      <c r="BC25" s="196" t="s">
        <v>15</v>
      </c>
      <c r="BD25" s="108" t="s">
        <v>15</v>
      </c>
      <c r="BE25" s="118" t="s">
        <v>15</v>
      </c>
      <c r="BF25" s="72" t="s">
        <v>15</v>
      </c>
      <c r="BG25" s="6"/>
      <c r="BH25" s="167" t="s">
        <v>82</v>
      </c>
    </row>
    <row r="26" spans="1:60" ht="21" thickTop="1" x14ac:dyDescent="0.3">
      <c r="A26" s="37"/>
      <c r="B26" s="38" t="s">
        <v>16</v>
      </c>
      <c r="C26" s="154" t="s">
        <v>17</v>
      </c>
      <c r="D26" s="122"/>
      <c r="E26" s="122"/>
      <c r="F26" s="122"/>
      <c r="G26" s="122"/>
      <c r="H26" s="122"/>
      <c r="I26" s="122"/>
      <c r="J26" s="122"/>
      <c r="K26" s="122"/>
      <c r="L26" s="122" t="s">
        <v>17</v>
      </c>
      <c r="M26" s="122"/>
      <c r="N26" s="122"/>
      <c r="O26" s="214"/>
      <c r="P26" s="214"/>
      <c r="Q26" s="214"/>
      <c r="R26" s="214"/>
      <c r="S26" s="214"/>
      <c r="T26" s="214"/>
      <c r="U26" s="145" t="s">
        <v>34</v>
      </c>
      <c r="V26" s="122" t="s">
        <v>17</v>
      </c>
      <c r="W26" s="214"/>
      <c r="X26" s="214"/>
      <c r="Y26" s="214"/>
      <c r="Z26" s="214"/>
      <c r="AA26" s="122"/>
      <c r="AB26" s="122"/>
      <c r="AC26" s="122"/>
      <c r="AD26" s="122" t="s">
        <v>17</v>
      </c>
      <c r="AE26" s="122"/>
      <c r="AF26" s="122"/>
      <c r="AG26" s="122"/>
      <c r="AH26" s="122"/>
      <c r="AI26" s="122"/>
      <c r="AJ26" s="122"/>
      <c r="AK26" s="145" t="s">
        <v>34</v>
      </c>
      <c r="AL26" s="122" t="s">
        <v>17</v>
      </c>
      <c r="AM26" s="122" t="s">
        <v>17</v>
      </c>
      <c r="AN26" s="122"/>
      <c r="AO26" s="122"/>
      <c r="AP26" s="122"/>
      <c r="AQ26" s="122"/>
      <c r="AR26" s="145" t="s">
        <v>34</v>
      </c>
      <c r="AS26" s="145"/>
      <c r="AT26" s="145"/>
      <c r="AU26" s="122"/>
      <c r="AV26" s="122"/>
      <c r="AW26" s="122"/>
      <c r="AX26" s="106" t="s">
        <v>17</v>
      </c>
      <c r="AY26" s="122" t="s">
        <v>17</v>
      </c>
      <c r="AZ26" s="122" t="s">
        <v>17</v>
      </c>
      <c r="BA26" s="122" t="s">
        <v>17</v>
      </c>
      <c r="BB26" s="122" t="s">
        <v>17</v>
      </c>
      <c r="BC26" s="122" t="s">
        <v>17</v>
      </c>
      <c r="BD26" s="109"/>
      <c r="BE26" s="119"/>
      <c r="BF26" s="146"/>
      <c r="BG26" s="6"/>
    </row>
    <row r="27" spans="1:60" ht="20.399999999999999" x14ac:dyDescent="0.3">
      <c r="A27" s="44">
        <v>2016</v>
      </c>
      <c r="B27" s="41" t="s">
        <v>20</v>
      </c>
      <c r="C27" s="155" t="s">
        <v>17</v>
      </c>
      <c r="D27" s="122"/>
      <c r="E27" s="122"/>
      <c r="F27" s="122"/>
      <c r="G27" s="122"/>
      <c r="H27" s="122"/>
      <c r="I27" s="122"/>
      <c r="J27" s="122"/>
      <c r="K27" s="122"/>
      <c r="L27" s="122" t="s">
        <v>17</v>
      </c>
      <c r="M27" s="122"/>
      <c r="N27" s="122"/>
      <c r="O27" s="214"/>
      <c r="P27" s="214"/>
      <c r="Q27" s="214"/>
      <c r="R27" s="214"/>
      <c r="S27" s="214"/>
      <c r="T27" s="214"/>
      <c r="U27" s="122" t="s">
        <v>17</v>
      </c>
      <c r="V27" s="122" t="s">
        <v>17</v>
      </c>
      <c r="W27" s="214"/>
      <c r="X27" s="214"/>
      <c r="Y27" s="214"/>
      <c r="Z27" s="214"/>
      <c r="AA27" s="122"/>
      <c r="AB27" s="122"/>
      <c r="AC27" s="122"/>
      <c r="AD27" s="122" t="s">
        <v>17</v>
      </c>
      <c r="AE27" s="122"/>
      <c r="AF27" s="122"/>
      <c r="AG27" s="122"/>
      <c r="AH27" s="122"/>
      <c r="AI27" s="122"/>
      <c r="AJ27" s="122"/>
      <c r="AK27" s="122"/>
      <c r="AL27" s="122" t="s">
        <v>17</v>
      </c>
      <c r="AM27" s="122" t="s">
        <v>17</v>
      </c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09" t="s">
        <v>17</v>
      </c>
      <c r="AY27" s="122" t="s">
        <v>17</v>
      </c>
      <c r="AZ27" s="122" t="s">
        <v>17</v>
      </c>
      <c r="BA27" s="122" t="s">
        <v>17</v>
      </c>
      <c r="BB27" s="122" t="s">
        <v>17</v>
      </c>
      <c r="BC27" s="122" t="s">
        <v>17</v>
      </c>
      <c r="BD27" s="109"/>
      <c r="BE27" s="119"/>
      <c r="BF27" s="146"/>
      <c r="BG27" s="6"/>
    </row>
    <row r="28" spans="1:60" ht="20.399999999999999" x14ac:dyDescent="0.3">
      <c r="A28" s="44" t="s">
        <v>21</v>
      </c>
      <c r="B28" s="41" t="s">
        <v>22</v>
      </c>
      <c r="C28" s="155" t="s">
        <v>17</v>
      </c>
      <c r="D28" s="122"/>
      <c r="E28" s="122"/>
      <c r="F28" s="122"/>
      <c r="G28" s="122"/>
      <c r="H28" s="122"/>
      <c r="I28" s="122"/>
      <c r="J28" s="122"/>
      <c r="K28" s="122"/>
      <c r="L28" s="122" t="s">
        <v>17</v>
      </c>
      <c r="M28" s="122"/>
      <c r="N28" s="122"/>
      <c r="O28" s="214"/>
      <c r="P28" s="214"/>
      <c r="Q28" s="214"/>
      <c r="R28" s="214"/>
      <c r="S28" s="214"/>
      <c r="T28" s="214"/>
      <c r="U28" s="122" t="s">
        <v>17</v>
      </c>
      <c r="V28" s="122" t="s">
        <v>17</v>
      </c>
      <c r="W28" s="214"/>
      <c r="X28" s="214"/>
      <c r="Y28" s="214"/>
      <c r="Z28" s="214"/>
      <c r="AA28" s="122"/>
      <c r="AB28" s="122"/>
      <c r="AC28" s="122"/>
      <c r="AD28" s="122" t="s">
        <v>17</v>
      </c>
      <c r="AE28" s="122"/>
      <c r="AF28" s="122"/>
      <c r="AG28" s="122"/>
      <c r="AH28" s="122"/>
      <c r="AI28" s="122"/>
      <c r="AJ28" s="122"/>
      <c r="AK28" s="122"/>
      <c r="AL28" s="122" t="s">
        <v>17</v>
      </c>
      <c r="AM28" s="122" t="s">
        <v>17</v>
      </c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09" t="s">
        <v>17</v>
      </c>
      <c r="AY28" s="122" t="s">
        <v>17</v>
      </c>
      <c r="AZ28" s="122" t="s">
        <v>17</v>
      </c>
      <c r="BA28" s="122" t="s">
        <v>17</v>
      </c>
      <c r="BB28" s="122" t="s">
        <v>17</v>
      </c>
      <c r="BC28" s="122" t="s">
        <v>17</v>
      </c>
      <c r="BD28" s="109"/>
      <c r="BE28" s="119"/>
      <c r="BF28" s="146"/>
      <c r="BG28" s="6"/>
    </row>
    <row r="29" spans="1:60" ht="20.399999999999999" x14ac:dyDescent="0.3">
      <c r="A29" s="44">
        <v>2017</v>
      </c>
      <c r="B29" s="41" t="s">
        <v>23</v>
      </c>
      <c r="C29" s="155" t="s">
        <v>17</v>
      </c>
      <c r="D29" s="122"/>
      <c r="E29" s="122"/>
      <c r="F29" s="122"/>
      <c r="G29" s="122"/>
      <c r="H29" s="122"/>
      <c r="I29" s="122"/>
      <c r="J29" s="122"/>
      <c r="K29" s="122"/>
      <c r="L29" s="122" t="s">
        <v>17</v>
      </c>
      <c r="M29" s="122"/>
      <c r="N29" s="122"/>
      <c r="O29" s="214"/>
      <c r="P29" s="214"/>
      <c r="Q29" s="214"/>
      <c r="R29" s="214"/>
      <c r="S29" s="214"/>
      <c r="T29" s="214"/>
      <c r="U29" s="122" t="s">
        <v>17</v>
      </c>
      <c r="V29" s="122" t="s">
        <v>17</v>
      </c>
      <c r="W29" s="214"/>
      <c r="X29" s="214"/>
      <c r="Y29" s="214"/>
      <c r="Z29" s="214"/>
      <c r="AA29" s="122"/>
      <c r="AB29" s="122"/>
      <c r="AC29" s="122"/>
      <c r="AD29" s="122" t="s">
        <v>17</v>
      </c>
      <c r="AE29" s="122"/>
      <c r="AF29" s="122"/>
      <c r="AG29" s="122"/>
      <c r="AH29" s="122"/>
      <c r="AI29" s="122"/>
      <c r="AJ29" s="163" t="s">
        <v>56</v>
      </c>
      <c r="AK29" s="122"/>
      <c r="AL29" s="145" t="s">
        <v>34</v>
      </c>
      <c r="AM29" s="122" t="s">
        <v>17</v>
      </c>
      <c r="AN29" s="122"/>
      <c r="AO29" s="122"/>
      <c r="AP29" s="145" t="s">
        <v>34</v>
      </c>
      <c r="AQ29" s="122"/>
      <c r="AR29" s="122"/>
      <c r="AS29" s="122"/>
      <c r="AT29" s="122"/>
      <c r="AU29" s="122"/>
      <c r="AV29" s="122"/>
      <c r="AW29" s="122"/>
      <c r="AX29" s="109" t="s">
        <v>17</v>
      </c>
      <c r="AY29" s="122" t="s">
        <v>17</v>
      </c>
      <c r="AZ29" s="122" t="s">
        <v>17</v>
      </c>
      <c r="BA29" s="122" t="s">
        <v>17</v>
      </c>
      <c r="BB29" s="122" t="s">
        <v>17</v>
      </c>
      <c r="BC29" s="122" t="s">
        <v>17</v>
      </c>
      <c r="BD29" s="109"/>
      <c r="BE29" s="119"/>
      <c r="BF29" s="146"/>
      <c r="BG29" s="6"/>
    </row>
    <row r="30" spans="1:60" ht="21" thickBot="1" x14ac:dyDescent="0.35">
      <c r="A30" s="46"/>
      <c r="B30" s="47" t="s">
        <v>24</v>
      </c>
      <c r="C30" s="156" t="s">
        <v>17</v>
      </c>
      <c r="D30" s="123"/>
      <c r="E30" s="123"/>
      <c r="F30" s="123"/>
      <c r="G30" s="123"/>
      <c r="H30" s="123"/>
      <c r="I30" s="123"/>
      <c r="J30" s="123"/>
      <c r="K30" s="123"/>
      <c r="L30" s="123" t="s">
        <v>17</v>
      </c>
      <c r="M30" s="123"/>
      <c r="N30" s="123"/>
      <c r="O30" s="213"/>
      <c r="P30" s="213"/>
      <c r="Q30" s="213"/>
      <c r="R30" s="213"/>
      <c r="S30" s="213"/>
      <c r="T30" s="213"/>
      <c r="U30" s="123" t="s">
        <v>17</v>
      </c>
      <c r="V30" s="123" t="s">
        <v>17</v>
      </c>
      <c r="W30" s="213"/>
      <c r="X30" s="213"/>
      <c r="Y30" s="213"/>
      <c r="Z30" s="213"/>
      <c r="AA30" s="123"/>
      <c r="AB30" s="123"/>
      <c r="AC30" s="123"/>
      <c r="AD30" s="123" t="s">
        <v>17</v>
      </c>
      <c r="AE30" s="123"/>
      <c r="AF30" s="123"/>
      <c r="AG30" s="123"/>
      <c r="AH30" s="123"/>
      <c r="AI30" s="123"/>
      <c r="AJ30" s="145" t="s">
        <v>34</v>
      </c>
      <c r="AK30" s="123"/>
      <c r="AL30" s="123" t="s">
        <v>17</v>
      </c>
      <c r="AM30" s="145" t="s">
        <v>34</v>
      </c>
      <c r="AN30" s="123"/>
      <c r="AO30" s="123"/>
      <c r="AP30" s="123" t="s">
        <v>17</v>
      </c>
      <c r="AQ30" s="123"/>
      <c r="AR30" s="123"/>
      <c r="AS30" s="123"/>
      <c r="AT30" s="123"/>
      <c r="AU30" s="123"/>
      <c r="AV30" s="123"/>
      <c r="AW30" s="123"/>
      <c r="AX30" s="110" t="s">
        <v>17</v>
      </c>
      <c r="AY30" s="123" t="s">
        <v>17</v>
      </c>
      <c r="AZ30" s="123" t="s">
        <v>17</v>
      </c>
      <c r="BA30" s="123" t="s">
        <v>17</v>
      </c>
      <c r="BB30" s="123" t="s">
        <v>17</v>
      </c>
      <c r="BC30" s="123" t="s">
        <v>17</v>
      </c>
      <c r="BD30" s="110"/>
      <c r="BE30" s="120"/>
      <c r="BF30" s="147"/>
      <c r="BG30" s="6"/>
    </row>
    <row r="31" spans="1:60" ht="21" thickTop="1" x14ac:dyDescent="0.3">
      <c r="A31" s="7" t="s">
        <v>59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51" t="s">
        <v>25</v>
      </c>
      <c r="M31" s="51"/>
      <c r="N31" s="51"/>
      <c r="O31" s="51"/>
      <c r="P31" s="51"/>
      <c r="Q31" s="51"/>
      <c r="R31" s="51"/>
      <c r="S31" s="51"/>
      <c r="T31" s="51"/>
      <c r="U31" s="51" t="s">
        <v>25</v>
      </c>
      <c r="V31" s="51" t="s">
        <v>25</v>
      </c>
      <c r="W31" s="51"/>
      <c r="X31" s="51"/>
      <c r="Y31" s="51"/>
      <c r="Z31" s="51"/>
      <c r="AA31" s="51"/>
      <c r="AB31" s="51"/>
      <c r="AC31" s="51"/>
      <c r="AD31" s="51" t="s">
        <v>25</v>
      </c>
      <c r="AE31" s="51"/>
      <c r="AF31" s="51"/>
      <c r="AG31" s="51"/>
      <c r="AH31" s="51"/>
      <c r="AI31" s="51"/>
      <c r="AJ31" s="51" t="s">
        <v>25</v>
      </c>
      <c r="AK31" s="51" t="s">
        <v>25</v>
      </c>
      <c r="AL31" s="51" t="s">
        <v>25</v>
      </c>
      <c r="AM31" s="51" t="s">
        <v>25</v>
      </c>
      <c r="AN31" s="51"/>
      <c r="AO31" s="51"/>
      <c r="AP31" s="51" t="s">
        <v>25</v>
      </c>
      <c r="AQ31" s="51"/>
      <c r="AR31" s="51" t="s">
        <v>25</v>
      </c>
      <c r="AS31" s="149"/>
      <c r="AT31" s="51"/>
      <c r="AU31" s="51"/>
      <c r="AV31" s="149"/>
      <c r="AW31" s="51"/>
      <c r="AX31" s="51" t="s">
        <v>25</v>
      </c>
      <c r="AY31" s="8"/>
      <c r="AZ31" s="8"/>
      <c r="BA31" s="8"/>
      <c r="BB31" s="8"/>
      <c r="BC31" s="8"/>
      <c r="BD31" s="8"/>
      <c r="BE31" s="8"/>
      <c r="BF31" s="53"/>
      <c r="BG31" s="6"/>
    </row>
    <row r="32" spans="1:60" ht="20.399999999999999" x14ac:dyDescent="0.3">
      <c r="A32" s="21" t="s">
        <v>66</v>
      </c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50" t="s">
        <v>70</v>
      </c>
      <c r="M32" s="150"/>
      <c r="N32" s="150"/>
      <c r="O32" s="150"/>
      <c r="P32" s="150"/>
      <c r="Q32" s="150"/>
      <c r="R32" s="150"/>
      <c r="S32" s="150"/>
      <c r="T32" s="150"/>
      <c r="U32" s="150" t="s">
        <v>70</v>
      </c>
      <c r="V32" s="150" t="s">
        <v>70</v>
      </c>
      <c r="W32" s="150"/>
      <c r="X32" s="150"/>
      <c r="Y32" s="150"/>
      <c r="Z32" s="150"/>
      <c r="AA32" s="150"/>
      <c r="AB32" s="150"/>
      <c r="AC32" s="150"/>
      <c r="AD32" s="150" t="s">
        <v>70</v>
      </c>
      <c r="AE32" s="150"/>
      <c r="AF32" s="150"/>
      <c r="AG32" s="150"/>
      <c r="AH32" s="150"/>
      <c r="AI32" s="150"/>
      <c r="AJ32" s="150" t="s">
        <v>70</v>
      </c>
      <c r="AK32" s="150" t="s">
        <v>70</v>
      </c>
      <c r="AL32" s="150" t="s">
        <v>70</v>
      </c>
      <c r="AM32" s="150" t="s">
        <v>70</v>
      </c>
      <c r="AN32" s="150"/>
      <c r="AO32" s="150"/>
      <c r="AP32" s="150" t="s">
        <v>70</v>
      </c>
      <c r="AQ32" s="150"/>
      <c r="AR32" s="150" t="s">
        <v>70</v>
      </c>
      <c r="AS32" s="149"/>
      <c r="AT32" s="150"/>
      <c r="AU32" s="150"/>
      <c r="AV32" s="149"/>
      <c r="AW32" s="150"/>
      <c r="AX32" s="150" t="s">
        <v>70</v>
      </c>
      <c r="AY32" s="148"/>
      <c r="AZ32" s="148"/>
      <c r="BA32" s="148"/>
      <c r="BB32" s="148"/>
      <c r="BC32" s="148"/>
      <c r="BD32" s="148"/>
      <c r="BE32" s="148"/>
      <c r="BF32" s="53"/>
      <c r="BG32" s="6"/>
    </row>
    <row r="33" spans="1:60" ht="20.399999999999999" x14ac:dyDescent="0.3">
      <c r="A33" s="21" t="s">
        <v>64</v>
      </c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50" t="s">
        <v>25</v>
      </c>
      <c r="M33" s="150"/>
      <c r="N33" s="150"/>
      <c r="O33" s="150"/>
      <c r="P33" s="150"/>
      <c r="Q33" s="150"/>
      <c r="R33" s="150"/>
      <c r="S33" s="150"/>
      <c r="T33" s="150"/>
      <c r="U33" s="150" t="s">
        <v>25</v>
      </c>
      <c r="V33" s="150" t="s">
        <v>25</v>
      </c>
      <c r="W33" s="150"/>
      <c r="X33" s="150"/>
      <c r="Y33" s="150"/>
      <c r="Z33" s="150"/>
      <c r="AA33" s="150"/>
      <c r="AB33" s="150"/>
      <c r="AC33" s="150"/>
      <c r="AD33" s="150" t="s">
        <v>25</v>
      </c>
      <c r="AE33" s="150"/>
      <c r="AF33" s="150"/>
      <c r="AG33" s="150"/>
      <c r="AH33" s="150"/>
      <c r="AI33" s="150"/>
      <c r="AJ33" s="151" t="s">
        <v>26</v>
      </c>
      <c r="AK33" s="151"/>
      <c r="AL33" s="150" t="s">
        <v>25</v>
      </c>
      <c r="AM33" s="204" t="s">
        <v>68</v>
      </c>
      <c r="AN33" s="152"/>
      <c r="AO33" s="152"/>
      <c r="AP33" s="150" t="s">
        <v>25</v>
      </c>
      <c r="AQ33" s="151"/>
      <c r="AR33" s="148" t="s">
        <v>27</v>
      </c>
      <c r="AS33" s="149"/>
      <c r="AT33" s="148"/>
      <c r="AU33" s="151"/>
      <c r="AV33" s="149"/>
      <c r="AW33" s="150"/>
      <c r="AX33" s="150" t="s">
        <v>25</v>
      </c>
      <c r="AY33" s="148"/>
      <c r="AZ33" s="148"/>
      <c r="BA33" s="148"/>
      <c r="BB33" s="148"/>
      <c r="BC33" s="148"/>
      <c r="BD33" s="148"/>
      <c r="BE33" s="148"/>
      <c r="BF33" s="53"/>
      <c r="BG33" s="6"/>
    </row>
    <row r="34" spans="1:60" ht="20.399999999999999" x14ac:dyDescent="0.3">
      <c r="A34" s="21"/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 t="s">
        <v>28</v>
      </c>
      <c r="M34" s="148"/>
      <c r="N34" s="148"/>
      <c r="O34" s="148"/>
      <c r="P34" s="148"/>
      <c r="Q34" s="148"/>
      <c r="R34" s="148"/>
      <c r="S34" s="148"/>
      <c r="T34" s="148"/>
      <c r="U34" s="151" t="s">
        <v>29</v>
      </c>
      <c r="V34" s="151"/>
      <c r="W34" s="148"/>
      <c r="X34" s="148"/>
      <c r="Y34" s="148"/>
      <c r="Z34" s="148"/>
      <c r="AA34" s="148"/>
      <c r="AB34" s="148"/>
      <c r="AC34" s="148"/>
      <c r="AD34" s="148" t="s">
        <v>52</v>
      </c>
      <c r="AE34" s="148"/>
      <c r="AF34" s="148"/>
      <c r="AG34" s="148"/>
      <c r="AH34" s="151"/>
      <c r="AI34" s="151"/>
      <c r="AJ34" s="151"/>
      <c r="AK34" s="151"/>
      <c r="AL34" s="149" t="s">
        <v>61</v>
      </c>
      <c r="AM34" s="149"/>
      <c r="AN34" s="148"/>
      <c r="AO34" s="148"/>
      <c r="AP34" s="148" t="s">
        <v>39</v>
      </c>
      <c r="AQ34" s="148"/>
      <c r="AR34" s="148"/>
      <c r="AS34" s="148"/>
      <c r="AT34" s="152"/>
      <c r="AU34" s="148"/>
      <c r="AV34" s="149"/>
      <c r="AW34" s="148"/>
      <c r="AX34" s="148" t="s">
        <v>30</v>
      </c>
      <c r="AY34" s="148"/>
      <c r="AZ34" s="148"/>
      <c r="BA34" s="148"/>
      <c r="BB34" s="148"/>
      <c r="BC34" s="148"/>
      <c r="BD34" s="148" t="s">
        <v>31</v>
      </c>
      <c r="BE34" s="148"/>
      <c r="BF34" s="53"/>
      <c r="BG34" s="6"/>
    </row>
    <row r="35" spans="1:60" ht="20.399999999999999" x14ac:dyDescent="0.3">
      <c r="A35" s="21" t="s">
        <v>69</v>
      </c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50">
        <v>5</v>
      </c>
      <c r="M35" s="148" t="s">
        <v>32</v>
      </c>
      <c r="N35" s="148"/>
      <c r="O35" s="148"/>
      <c r="P35" s="148"/>
      <c r="Q35" s="148"/>
      <c r="R35" s="148"/>
      <c r="S35" s="148"/>
      <c r="T35" s="148"/>
      <c r="U35" s="150">
        <v>9</v>
      </c>
      <c r="V35" s="148" t="s">
        <v>32</v>
      </c>
      <c r="W35" s="148"/>
      <c r="X35" s="148"/>
      <c r="Y35" s="148"/>
      <c r="Z35" s="148"/>
      <c r="AA35" s="148"/>
      <c r="AB35" s="148"/>
      <c r="AC35" s="148"/>
      <c r="AD35" s="150">
        <v>5</v>
      </c>
      <c r="AE35" s="148" t="s">
        <v>32</v>
      </c>
      <c r="AF35" s="150"/>
      <c r="AG35" s="148"/>
      <c r="AH35" s="148"/>
      <c r="AI35" s="56"/>
      <c r="AJ35" s="148"/>
      <c r="AK35" s="56"/>
      <c r="AL35" s="150">
        <v>8</v>
      </c>
      <c r="AM35" s="148" t="s">
        <v>32</v>
      </c>
      <c r="AN35" s="150"/>
      <c r="AO35" s="148"/>
      <c r="AP35" s="149">
        <v>1</v>
      </c>
      <c r="AQ35" s="149" t="s">
        <v>40</v>
      </c>
      <c r="AR35" s="160"/>
      <c r="AS35" s="149"/>
      <c r="AT35" s="148"/>
      <c r="AU35" s="148"/>
      <c r="AV35" s="149"/>
      <c r="AW35" s="150"/>
      <c r="AX35" s="150">
        <v>30</v>
      </c>
      <c r="AY35" s="148" t="s">
        <v>32</v>
      </c>
      <c r="AZ35" s="148"/>
      <c r="BA35" s="148"/>
      <c r="BB35" s="148"/>
      <c r="BC35" s="148"/>
      <c r="BD35" s="150">
        <f>SUM(D35:BC35)</f>
        <v>58</v>
      </c>
      <c r="BE35" s="148" t="s">
        <v>32</v>
      </c>
      <c r="BF35" s="53"/>
      <c r="BG35" s="6"/>
    </row>
    <row r="36" spans="1:60" ht="20.399999999999999" x14ac:dyDescent="0.3">
      <c r="A36" s="21"/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50"/>
      <c r="M36" s="148"/>
      <c r="N36" s="148"/>
      <c r="O36" s="148"/>
      <c r="P36" s="148"/>
      <c r="Q36" s="148"/>
      <c r="R36" s="148"/>
      <c r="S36" s="148"/>
      <c r="T36" s="148"/>
      <c r="U36" s="150"/>
      <c r="V36" s="148"/>
      <c r="W36" s="148"/>
      <c r="X36" s="148"/>
      <c r="Y36" s="148"/>
      <c r="Z36" s="148"/>
      <c r="AA36" s="148"/>
      <c r="AB36" s="148"/>
      <c r="AC36" s="150"/>
      <c r="AD36" s="148"/>
      <c r="AE36" s="148"/>
      <c r="AF36" s="150"/>
      <c r="AG36" s="148"/>
      <c r="AH36" s="148"/>
      <c r="AI36" s="56"/>
      <c r="AJ36" s="148"/>
      <c r="AK36" s="56"/>
      <c r="AL36" s="148"/>
      <c r="AM36" s="150"/>
      <c r="AN36" s="150"/>
      <c r="AO36" s="162"/>
      <c r="AP36" s="149"/>
      <c r="AQ36" s="149"/>
      <c r="AR36" s="160"/>
      <c r="AS36" s="149"/>
      <c r="AT36" s="148"/>
      <c r="AU36" s="148"/>
      <c r="AV36" s="149"/>
      <c r="AW36" s="150"/>
      <c r="AX36" s="150"/>
      <c r="AY36" s="148"/>
      <c r="AZ36" s="148"/>
      <c r="BA36" s="148"/>
      <c r="BB36" s="148"/>
      <c r="BC36" s="150"/>
      <c r="BD36" s="148"/>
      <c r="BE36" s="148"/>
      <c r="BF36" s="53"/>
      <c r="BG36" s="6"/>
    </row>
    <row r="37" spans="1:60" ht="21" thickBot="1" x14ac:dyDescent="0.3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60" ht="31.2" thickTop="1" thickBot="1" x14ac:dyDescent="0.35">
      <c r="A38" s="175" t="s">
        <v>54</v>
      </c>
      <c r="B38" s="176"/>
      <c r="C38" s="177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80" t="s">
        <v>57</v>
      </c>
      <c r="AF38" s="176"/>
      <c r="AG38" s="176"/>
      <c r="AH38" s="176"/>
      <c r="AI38" s="176"/>
      <c r="AJ38" s="176"/>
      <c r="AK38" s="176"/>
      <c r="AL38" s="176"/>
      <c r="AM38" s="176"/>
      <c r="AN38" s="176"/>
      <c r="AO38" s="176"/>
      <c r="AP38" s="176"/>
      <c r="AQ38" s="178"/>
      <c r="AR38" s="176"/>
      <c r="AS38" s="176"/>
      <c r="AT38" s="178"/>
      <c r="AU38" s="178"/>
      <c r="AV38" s="176"/>
      <c r="AW38" s="177" t="s">
        <v>65</v>
      </c>
      <c r="AX38" s="176"/>
      <c r="AY38" s="176"/>
      <c r="AZ38" s="176"/>
      <c r="BA38" s="176"/>
      <c r="BB38" s="176"/>
      <c r="BC38" s="176"/>
      <c r="BD38" s="176"/>
      <c r="BE38" s="176"/>
      <c r="BF38" s="179"/>
      <c r="BG38" s="6"/>
    </row>
    <row r="39" spans="1:60" ht="21.6" thickTop="1" thickBot="1" x14ac:dyDescent="0.35">
      <c r="A39" s="7" t="s">
        <v>0</v>
      </c>
      <c r="B39" s="8"/>
      <c r="C39" s="193">
        <v>34</v>
      </c>
      <c r="D39" s="11">
        <f t="shared" ref="D39:U39" si="18">C39+1</f>
        <v>35</v>
      </c>
      <c r="E39" s="10">
        <f t="shared" si="18"/>
        <v>36</v>
      </c>
      <c r="F39" s="10">
        <f t="shared" si="18"/>
        <v>37</v>
      </c>
      <c r="G39" s="10">
        <f t="shared" si="18"/>
        <v>38</v>
      </c>
      <c r="H39" s="10">
        <f t="shared" si="18"/>
        <v>39</v>
      </c>
      <c r="I39" s="10">
        <f t="shared" si="18"/>
        <v>40</v>
      </c>
      <c r="J39" s="10">
        <f t="shared" si="18"/>
        <v>41</v>
      </c>
      <c r="K39" s="11">
        <f t="shared" si="18"/>
        <v>42</v>
      </c>
      <c r="L39" s="193">
        <f t="shared" si="18"/>
        <v>43</v>
      </c>
      <c r="M39" s="11">
        <f>L39+1</f>
        <v>44</v>
      </c>
      <c r="N39" s="11">
        <f>M39+1</f>
        <v>45</v>
      </c>
      <c r="O39" s="10">
        <f t="shared" si="18"/>
        <v>46</v>
      </c>
      <c r="P39" s="10">
        <f t="shared" si="18"/>
        <v>47</v>
      </c>
      <c r="Q39" s="10">
        <f t="shared" si="18"/>
        <v>48</v>
      </c>
      <c r="R39" s="10">
        <f t="shared" si="18"/>
        <v>49</v>
      </c>
      <c r="S39" s="10">
        <f t="shared" si="18"/>
        <v>50</v>
      </c>
      <c r="T39" s="11">
        <f t="shared" si="18"/>
        <v>51</v>
      </c>
      <c r="U39" s="193">
        <f t="shared" si="18"/>
        <v>52</v>
      </c>
      <c r="V39" s="193">
        <v>1</v>
      </c>
      <c r="W39" s="11">
        <f>+V39+1</f>
        <v>2</v>
      </c>
      <c r="X39" s="10">
        <f t="shared" ref="X39:BE39" si="19">W39+1</f>
        <v>3</v>
      </c>
      <c r="Y39" s="10">
        <f t="shared" si="19"/>
        <v>4</v>
      </c>
      <c r="Z39" s="10">
        <f t="shared" si="19"/>
        <v>5</v>
      </c>
      <c r="AA39" s="11">
        <f t="shared" si="19"/>
        <v>6</v>
      </c>
      <c r="AB39" s="11">
        <f t="shared" si="19"/>
        <v>7</v>
      </c>
      <c r="AC39" s="11">
        <f>AB39+1</f>
        <v>8</v>
      </c>
      <c r="AD39" s="193">
        <f>AC39+1</f>
        <v>9</v>
      </c>
      <c r="AE39" s="10">
        <f>AD39+1</f>
        <v>10</v>
      </c>
      <c r="AF39" s="10">
        <f>AE39+1</f>
        <v>11</v>
      </c>
      <c r="AG39" s="10">
        <f t="shared" si="19"/>
        <v>12</v>
      </c>
      <c r="AH39" s="10">
        <f t="shared" si="19"/>
        <v>13</v>
      </c>
      <c r="AI39" s="10">
        <f t="shared" si="19"/>
        <v>14</v>
      </c>
      <c r="AJ39" s="10">
        <f t="shared" si="19"/>
        <v>15</v>
      </c>
      <c r="AK39" s="10">
        <f t="shared" si="19"/>
        <v>16</v>
      </c>
      <c r="AL39" s="193">
        <f t="shared" si="19"/>
        <v>17</v>
      </c>
      <c r="AM39" s="193">
        <f t="shared" si="19"/>
        <v>18</v>
      </c>
      <c r="AN39" s="11">
        <f t="shared" si="19"/>
        <v>19</v>
      </c>
      <c r="AO39" s="10">
        <f t="shared" si="19"/>
        <v>20</v>
      </c>
      <c r="AP39" s="10">
        <f t="shared" si="19"/>
        <v>21</v>
      </c>
      <c r="AQ39" s="10">
        <f t="shared" si="19"/>
        <v>22</v>
      </c>
      <c r="AR39" s="10">
        <f t="shared" si="19"/>
        <v>23</v>
      </c>
      <c r="AS39" s="10">
        <f t="shared" si="19"/>
        <v>24</v>
      </c>
      <c r="AT39" s="10">
        <f t="shared" si="19"/>
        <v>25</v>
      </c>
      <c r="AU39" s="10">
        <f t="shared" si="19"/>
        <v>26</v>
      </c>
      <c r="AV39" s="10">
        <f t="shared" si="19"/>
        <v>27</v>
      </c>
      <c r="AW39" s="113">
        <f t="shared" si="19"/>
        <v>28</v>
      </c>
      <c r="AX39" s="205">
        <f t="shared" si="19"/>
        <v>29</v>
      </c>
      <c r="AY39" s="193">
        <f t="shared" si="19"/>
        <v>30</v>
      </c>
      <c r="AZ39" s="193">
        <f t="shared" si="19"/>
        <v>31</v>
      </c>
      <c r="BA39" s="193">
        <f t="shared" si="19"/>
        <v>32</v>
      </c>
      <c r="BB39" s="193">
        <f t="shared" si="19"/>
        <v>33</v>
      </c>
      <c r="BC39" s="193">
        <f t="shared" si="19"/>
        <v>34</v>
      </c>
      <c r="BD39" s="106">
        <f t="shared" si="19"/>
        <v>35</v>
      </c>
      <c r="BE39" s="113">
        <f t="shared" si="19"/>
        <v>36</v>
      </c>
      <c r="BF39" s="63">
        <f>BE39+1</f>
        <v>37</v>
      </c>
      <c r="BG39" s="6"/>
    </row>
    <row r="40" spans="1:60" ht="21" thickTop="1" x14ac:dyDescent="0.3">
      <c r="A40" s="7" t="s">
        <v>1</v>
      </c>
      <c r="B40" s="8"/>
      <c r="C40" s="194">
        <v>42604</v>
      </c>
      <c r="D40" s="16">
        <f>C40+7</f>
        <v>42611</v>
      </c>
      <c r="E40" s="16">
        <f t="shared" ref="E40:BE40" si="20">D40+7</f>
        <v>42618</v>
      </c>
      <c r="F40" s="15">
        <f t="shared" si="20"/>
        <v>42625</v>
      </c>
      <c r="G40" s="15">
        <f t="shared" si="20"/>
        <v>42632</v>
      </c>
      <c r="H40" s="15">
        <f t="shared" si="20"/>
        <v>42639</v>
      </c>
      <c r="I40" s="15">
        <f t="shared" si="20"/>
        <v>42646</v>
      </c>
      <c r="J40" s="15">
        <f t="shared" si="20"/>
        <v>42653</v>
      </c>
      <c r="K40" s="16">
        <f t="shared" si="20"/>
        <v>42660</v>
      </c>
      <c r="L40" s="194">
        <f t="shared" si="20"/>
        <v>42667</v>
      </c>
      <c r="M40" s="16">
        <f>L40+7</f>
        <v>42674</v>
      </c>
      <c r="N40" s="16">
        <f>M40+7</f>
        <v>42681</v>
      </c>
      <c r="O40" s="15">
        <f t="shared" si="20"/>
        <v>42688</v>
      </c>
      <c r="P40" s="15">
        <f t="shared" si="20"/>
        <v>42695</v>
      </c>
      <c r="Q40" s="15">
        <f t="shared" si="20"/>
        <v>42702</v>
      </c>
      <c r="R40" s="15">
        <f t="shared" si="20"/>
        <v>42709</v>
      </c>
      <c r="S40" s="15">
        <f t="shared" si="20"/>
        <v>42716</v>
      </c>
      <c r="T40" s="16">
        <f t="shared" si="20"/>
        <v>42723</v>
      </c>
      <c r="U40" s="194">
        <f t="shared" si="20"/>
        <v>42730</v>
      </c>
      <c r="V40" s="194">
        <f t="shared" si="20"/>
        <v>42737</v>
      </c>
      <c r="W40" s="16">
        <f t="shared" si="20"/>
        <v>42744</v>
      </c>
      <c r="X40" s="15">
        <f t="shared" si="20"/>
        <v>42751</v>
      </c>
      <c r="Y40" s="15">
        <f t="shared" si="20"/>
        <v>42758</v>
      </c>
      <c r="Z40" s="15">
        <f t="shared" si="20"/>
        <v>42765</v>
      </c>
      <c r="AA40" s="16">
        <f t="shared" si="20"/>
        <v>42772</v>
      </c>
      <c r="AB40" s="16">
        <f t="shared" si="20"/>
        <v>42779</v>
      </c>
      <c r="AC40" s="16">
        <f>AB40+7</f>
        <v>42786</v>
      </c>
      <c r="AD40" s="194">
        <f>AC40+7</f>
        <v>42793</v>
      </c>
      <c r="AE40" s="15">
        <f>AD40+7</f>
        <v>42800</v>
      </c>
      <c r="AF40" s="15">
        <f>AE40+7</f>
        <v>42807</v>
      </c>
      <c r="AG40" s="15">
        <f t="shared" si="20"/>
        <v>42814</v>
      </c>
      <c r="AH40" s="15">
        <f t="shared" si="20"/>
        <v>42821</v>
      </c>
      <c r="AI40" s="15">
        <f t="shared" si="20"/>
        <v>42828</v>
      </c>
      <c r="AJ40" s="15">
        <f t="shared" si="20"/>
        <v>42835</v>
      </c>
      <c r="AK40" s="15">
        <f t="shared" si="20"/>
        <v>42842</v>
      </c>
      <c r="AL40" s="194">
        <f t="shared" si="20"/>
        <v>42849</v>
      </c>
      <c r="AM40" s="194">
        <f t="shared" si="20"/>
        <v>42856</v>
      </c>
      <c r="AN40" s="16">
        <f t="shared" si="20"/>
        <v>42863</v>
      </c>
      <c r="AO40" s="15">
        <f t="shared" si="20"/>
        <v>42870</v>
      </c>
      <c r="AP40" s="15">
        <f t="shared" si="20"/>
        <v>42877</v>
      </c>
      <c r="AQ40" s="15">
        <f t="shared" si="20"/>
        <v>42884</v>
      </c>
      <c r="AR40" s="15">
        <f t="shared" si="20"/>
        <v>42891</v>
      </c>
      <c r="AS40" s="15">
        <f t="shared" si="20"/>
        <v>42898</v>
      </c>
      <c r="AT40" s="15">
        <f t="shared" si="20"/>
        <v>42905</v>
      </c>
      <c r="AU40" s="15">
        <f t="shared" si="20"/>
        <v>42912</v>
      </c>
      <c r="AV40" s="15">
        <f t="shared" si="20"/>
        <v>42919</v>
      </c>
      <c r="AW40" s="157">
        <f t="shared" si="20"/>
        <v>42926</v>
      </c>
      <c r="AX40" s="206">
        <f t="shared" si="20"/>
        <v>42933</v>
      </c>
      <c r="AY40" s="194">
        <f t="shared" si="20"/>
        <v>42940</v>
      </c>
      <c r="AZ40" s="194">
        <f t="shared" si="20"/>
        <v>42947</v>
      </c>
      <c r="BA40" s="194">
        <f t="shared" si="20"/>
        <v>42954</v>
      </c>
      <c r="BB40" s="194">
        <f t="shared" si="20"/>
        <v>42961</v>
      </c>
      <c r="BC40" s="194">
        <f t="shared" si="20"/>
        <v>42968</v>
      </c>
      <c r="BD40" s="107">
        <f t="shared" si="20"/>
        <v>42975</v>
      </c>
      <c r="BE40" s="114">
        <f t="shared" si="20"/>
        <v>42982</v>
      </c>
      <c r="BF40" s="66">
        <f>BE40+7</f>
        <v>42989</v>
      </c>
      <c r="BG40" s="6"/>
    </row>
    <row r="41" spans="1:60" ht="21" thickBot="1" x14ac:dyDescent="0.35">
      <c r="A41" s="21"/>
      <c r="B41" s="148"/>
      <c r="C41" s="197" t="s">
        <v>67</v>
      </c>
      <c r="D41" s="28"/>
      <c r="E41" s="25" t="s">
        <v>2</v>
      </c>
      <c r="F41" s="25"/>
      <c r="G41" s="26"/>
      <c r="H41" s="26"/>
      <c r="I41" s="27" t="s">
        <v>3</v>
      </c>
      <c r="J41" s="27"/>
      <c r="K41" s="105"/>
      <c r="L41" s="195"/>
      <c r="M41" s="105"/>
      <c r="N41" s="25" t="s">
        <v>4</v>
      </c>
      <c r="O41" s="25"/>
      <c r="P41" s="26"/>
      <c r="Q41" s="26"/>
      <c r="R41" s="25" t="s">
        <v>5</v>
      </c>
      <c r="S41" s="25"/>
      <c r="T41" s="28"/>
      <c r="U41" s="200"/>
      <c r="V41" s="201" t="s">
        <v>6</v>
      </c>
      <c r="W41" s="105"/>
      <c r="X41" s="27"/>
      <c r="Y41" s="26"/>
      <c r="Z41" s="124"/>
      <c r="AA41" s="124" t="s">
        <v>7</v>
      </c>
      <c r="AB41" s="28"/>
      <c r="AC41" s="25"/>
      <c r="AD41" s="200"/>
      <c r="AE41" s="203" t="s">
        <v>8</v>
      </c>
      <c r="AF41" s="124"/>
      <c r="AG41" s="26"/>
      <c r="AH41" s="26"/>
      <c r="AI41" s="27" t="s">
        <v>9</v>
      </c>
      <c r="AJ41" s="27"/>
      <c r="AK41" s="27"/>
      <c r="AL41" s="200"/>
      <c r="AM41" s="195" t="s">
        <v>10</v>
      </c>
      <c r="AN41" s="105"/>
      <c r="AO41" s="26"/>
      <c r="AP41" s="26"/>
      <c r="AQ41" s="26"/>
      <c r="AR41" s="27" t="s">
        <v>11</v>
      </c>
      <c r="AS41" s="27"/>
      <c r="AT41" s="26"/>
      <c r="AU41" s="26"/>
      <c r="AV41" s="203" t="s">
        <v>12</v>
      </c>
      <c r="AW41" s="158"/>
      <c r="AX41" s="207"/>
      <c r="AY41" s="200"/>
      <c r="AZ41" s="200"/>
      <c r="BA41" s="195" t="s">
        <v>13</v>
      </c>
      <c r="BB41" s="197"/>
      <c r="BC41" s="195"/>
      <c r="BD41" s="28"/>
      <c r="BE41" s="158" t="s">
        <v>37</v>
      </c>
      <c r="BF41" s="104"/>
      <c r="BG41" s="6"/>
    </row>
    <row r="42" spans="1:60" ht="21.6" thickTop="1" thickBot="1" x14ac:dyDescent="0.35">
      <c r="A42" s="31" t="s">
        <v>14</v>
      </c>
      <c r="B42" s="32"/>
      <c r="C42" s="196" t="s">
        <v>15</v>
      </c>
      <c r="D42" s="196">
        <v>1</v>
      </c>
      <c r="E42" s="196">
        <f>+D42+1</f>
        <v>2</v>
      </c>
      <c r="F42" s="196">
        <f t="shared" ref="E42:K43" si="21">E42+1</f>
        <v>3</v>
      </c>
      <c r="G42" s="196">
        <f t="shared" si="21"/>
        <v>4</v>
      </c>
      <c r="H42" s="196">
        <f t="shared" si="21"/>
        <v>5</v>
      </c>
      <c r="I42" s="196">
        <f t="shared" si="21"/>
        <v>6</v>
      </c>
      <c r="J42" s="196">
        <f t="shared" si="21"/>
        <v>7</v>
      </c>
      <c r="K42" s="196">
        <f t="shared" si="21"/>
        <v>8</v>
      </c>
      <c r="L42" s="196" t="s">
        <v>15</v>
      </c>
      <c r="M42" s="196">
        <f>K42+1</f>
        <v>9</v>
      </c>
      <c r="N42" s="196">
        <f t="shared" ref="N42:T43" si="22">M42+1</f>
        <v>10</v>
      </c>
      <c r="O42" s="196">
        <f t="shared" si="22"/>
        <v>11</v>
      </c>
      <c r="P42" s="196">
        <f t="shared" si="22"/>
        <v>12</v>
      </c>
      <c r="Q42" s="196">
        <f t="shared" si="22"/>
        <v>13</v>
      </c>
      <c r="R42" s="196">
        <f t="shared" si="22"/>
        <v>14</v>
      </c>
      <c r="S42" s="196">
        <f t="shared" si="22"/>
        <v>15</v>
      </c>
      <c r="T42" s="196">
        <f t="shared" si="22"/>
        <v>16</v>
      </c>
      <c r="U42" s="196" t="s">
        <v>15</v>
      </c>
      <c r="V42" s="196" t="s">
        <v>15</v>
      </c>
      <c r="W42" s="196">
        <f>+T42+1</f>
        <v>17</v>
      </c>
      <c r="X42" s="196">
        <f t="shared" ref="X42:AC43" si="23">W42+1</f>
        <v>18</v>
      </c>
      <c r="Y42" s="196">
        <f t="shared" si="23"/>
        <v>19</v>
      </c>
      <c r="Z42" s="196">
        <f t="shared" si="23"/>
        <v>20</v>
      </c>
      <c r="AA42" s="196">
        <f t="shared" si="23"/>
        <v>21</v>
      </c>
      <c r="AB42" s="196">
        <f t="shared" si="23"/>
        <v>22</v>
      </c>
      <c r="AC42" s="196">
        <f t="shared" si="23"/>
        <v>23</v>
      </c>
      <c r="AD42" s="196" t="s">
        <v>15</v>
      </c>
      <c r="AE42" s="196">
        <f>AC42+1</f>
        <v>24</v>
      </c>
      <c r="AF42" s="196">
        <f t="shared" ref="AF42:AK43" si="24">AE42+1</f>
        <v>25</v>
      </c>
      <c r="AG42" s="196">
        <f t="shared" si="24"/>
        <v>26</v>
      </c>
      <c r="AH42" s="196">
        <f t="shared" si="24"/>
        <v>27</v>
      </c>
      <c r="AI42" s="196">
        <f t="shared" si="24"/>
        <v>28</v>
      </c>
      <c r="AJ42" s="196">
        <f t="shared" si="24"/>
        <v>29</v>
      </c>
      <c r="AK42" s="196">
        <f t="shared" si="24"/>
        <v>30</v>
      </c>
      <c r="AL42" s="196" t="s">
        <v>15</v>
      </c>
      <c r="AM42" s="196" t="s">
        <v>15</v>
      </c>
      <c r="AN42" s="196">
        <f>+AK42+1</f>
        <v>31</v>
      </c>
      <c r="AO42" s="196">
        <f>AN42+1</f>
        <v>32</v>
      </c>
      <c r="AP42" s="196">
        <f>AO42+1</f>
        <v>33</v>
      </c>
      <c r="AQ42" s="196">
        <f t="shared" ref="AQ42:AW42" si="25">+AP42+1</f>
        <v>34</v>
      </c>
      <c r="AR42" s="196">
        <f t="shared" si="25"/>
        <v>35</v>
      </c>
      <c r="AS42" s="196">
        <f t="shared" si="25"/>
        <v>36</v>
      </c>
      <c r="AT42" s="196">
        <f t="shared" si="25"/>
        <v>37</v>
      </c>
      <c r="AU42" s="196">
        <f t="shared" si="25"/>
        <v>38</v>
      </c>
      <c r="AV42" s="196">
        <f t="shared" si="25"/>
        <v>39</v>
      </c>
      <c r="AW42" s="198">
        <f t="shared" si="25"/>
        <v>40</v>
      </c>
      <c r="AX42" s="199" t="s">
        <v>15</v>
      </c>
      <c r="AY42" s="196" t="s">
        <v>15</v>
      </c>
      <c r="AZ42" s="196" t="s">
        <v>15</v>
      </c>
      <c r="BA42" s="196" t="s">
        <v>15</v>
      </c>
      <c r="BB42" s="196" t="s">
        <v>15</v>
      </c>
      <c r="BC42" s="196" t="s">
        <v>15</v>
      </c>
      <c r="BD42" s="108">
        <v>1</v>
      </c>
      <c r="BE42" s="118">
        <f>+BD42+1</f>
        <v>2</v>
      </c>
      <c r="BF42" s="72">
        <f>+BE42+1</f>
        <v>3</v>
      </c>
      <c r="BG42" s="6"/>
      <c r="BH42" t="s">
        <v>83</v>
      </c>
    </row>
    <row r="43" spans="1:60" ht="21.6" thickTop="1" thickBot="1" x14ac:dyDescent="0.35">
      <c r="A43" s="31" t="s">
        <v>36</v>
      </c>
      <c r="B43" s="32"/>
      <c r="C43" s="196" t="s">
        <v>15</v>
      </c>
      <c r="D43" s="174">
        <v>1</v>
      </c>
      <c r="E43" s="174">
        <f t="shared" si="21"/>
        <v>2</v>
      </c>
      <c r="F43" s="174">
        <f t="shared" si="21"/>
        <v>3</v>
      </c>
      <c r="G43" s="174">
        <f t="shared" si="21"/>
        <v>4</v>
      </c>
      <c r="H43" s="174">
        <f t="shared" si="21"/>
        <v>5</v>
      </c>
      <c r="I43" s="174">
        <f t="shared" si="21"/>
        <v>6</v>
      </c>
      <c r="J43" s="174">
        <f t="shared" si="21"/>
        <v>7</v>
      </c>
      <c r="K43" s="174">
        <f t="shared" si="21"/>
        <v>8</v>
      </c>
      <c r="L43" s="196" t="s">
        <v>15</v>
      </c>
      <c r="M43" s="174">
        <f>K43+1</f>
        <v>9</v>
      </c>
      <c r="N43" s="174">
        <f t="shared" si="22"/>
        <v>10</v>
      </c>
      <c r="O43" s="153">
        <v>1</v>
      </c>
      <c r="P43" s="153">
        <f>+O43+1</f>
        <v>2</v>
      </c>
      <c r="Q43" s="153">
        <f t="shared" si="22"/>
        <v>3</v>
      </c>
      <c r="R43" s="153">
        <f>Q43+1</f>
        <v>4</v>
      </c>
      <c r="S43" s="153">
        <f>R43+1</f>
        <v>5</v>
      </c>
      <c r="T43" s="153">
        <f>S43+1</f>
        <v>6</v>
      </c>
      <c r="U43" s="196" t="s">
        <v>15</v>
      </c>
      <c r="V43" s="196" t="s">
        <v>15</v>
      </c>
      <c r="W43" s="153">
        <f>+T43+1</f>
        <v>7</v>
      </c>
      <c r="X43" s="153">
        <f>W43+1</f>
        <v>8</v>
      </c>
      <c r="Y43" s="153">
        <f>X43+1</f>
        <v>9</v>
      </c>
      <c r="Z43" s="153">
        <f>Y43+1</f>
        <v>10</v>
      </c>
      <c r="AA43" s="174">
        <v>1</v>
      </c>
      <c r="AB43" s="174">
        <f t="shared" si="23"/>
        <v>2</v>
      </c>
      <c r="AC43" s="174">
        <f t="shared" si="23"/>
        <v>3</v>
      </c>
      <c r="AD43" s="196" t="s">
        <v>15</v>
      </c>
      <c r="AE43" s="174">
        <f>AC43+1</f>
        <v>4</v>
      </c>
      <c r="AF43" s="174">
        <f t="shared" si="24"/>
        <v>5</v>
      </c>
      <c r="AG43" s="174">
        <f t="shared" si="24"/>
        <v>6</v>
      </c>
      <c r="AH43" s="174">
        <f t="shared" si="24"/>
        <v>7</v>
      </c>
      <c r="AI43" s="174">
        <f t="shared" si="24"/>
        <v>8</v>
      </c>
      <c r="AJ43" s="174">
        <f t="shared" si="24"/>
        <v>9</v>
      </c>
      <c r="AK43" s="174">
        <f t="shared" si="24"/>
        <v>10</v>
      </c>
      <c r="AL43" s="196" t="s">
        <v>15</v>
      </c>
      <c r="AM43" s="196" t="s">
        <v>15</v>
      </c>
      <c r="AN43" s="153">
        <v>1</v>
      </c>
      <c r="AO43" s="153">
        <f>AN43+1</f>
        <v>2</v>
      </c>
      <c r="AP43" s="153">
        <f>AO43+1</f>
        <v>3</v>
      </c>
      <c r="AQ43" s="153">
        <f t="shared" ref="AQ43:AW43" si="26">AP43+1</f>
        <v>4</v>
      </c>
      <c r="AR43" s="153">
        <f t="shared" si="26"/>
        <v>5</v>
      </c>
      <c r="AS43" s="153">
        <f t="shared" si="26"/>
        <v>6</v>
      </c>
      <c r="AT43" s="153">
        <f t="shared" si="26"/>
        <v>7</v>
      </c>
      <c r="AU43" s="153">
        <f t="shared" si="26"/>
        <v>8</v>
      </c>
      <c r="AV43" s="153">
        <f t="shared" si="26"/>
        <v>9</v>
      </c>
      <c r="AW43" s="159">
        <f t="shared" si="26"/>
        <v>10</v>
      </c>
      <c r="AX43" s="199" t="s">
        <v>15</v>
      </c>
      <c r="AY43" s="196" t="s">
        <v>15</v>
      </c>
      <c r="AZ43" s="196" t="s">
        <v>15</v>
      </c>
      <c r="BA43" s="196" t="s">
        <v>15</v>
      </c>
      <c r="BB43" s="196" t="s">
        <v>15</v>
      </c>
      <c r="BC43" s="196" t="s">
        <v>15</v>
      </c>
      <c r="BD43" s="108" t="s">
        <v>15</v>
      </c>
      <c r="BE43" s="118" t="s">
        <v>15</v>
      </c>
      <c r="BF43" s="72" t="s">
        <v>15</v>
      </c>
      <c r="BG43" s="6"/>
    </row>
    <row r="44" spans="1:60" ht="21" thickTop="1" x14ac:dyDescent="0.3">
      <c r="A44" s="37"/>
      <c r="B44" s="38" t="s">
        <v>16</v>
      </c>
      <c r="C44" s="154" t="s">
        <v>17</v>
      </c>
      <c r="D44" s="214"/>
      <c r="E44" s="214"/>
      <c r="F44" s="214"/>
      <c r="G44" s="214"/>
      <c r="H44" s="214"/>
      <c r="I44" s="214"/>
      <c r="J44" s="214"/>
      <c r="K44" s="214"/>
      <c r="L44" s="122" t="s">
        <v>17</v>
      </c>
      <c r="M44" s="214"/>
      <c r="N44" s="214"/>
      <c r="O44" s="122"/>
      <c r="P44" s="122"/>
      <c r="Q44" s="122"/>
      <c r="R44" s="122"/>
      <c r="S44" s="122"/>
      <c r="T44" s="122"/>
      <c r="U44" s="145" t="s">
        <v>34</v>
      </c>
      <c r="V44" s="122" t="s">
        <v>17</v>
      </c>
      <c r="W44" s="122"/>
      <c r="X44" s="122"/>
      <c r="Y44" s="122"/>
      <c r="Z44" s="122"/>
      <c r="AA44" s="122"/>
      <c r="AB44" s="122"/>
      <c r="AC44" s="122"/>
      <c r="AD44" s="122" t="s">
        <v>17</v>
      </c>
      <c r="AE44" s="122"/>
      <c r="AF44" s="122"/>
      <c r="AG44" s="122"/>
      <c r="AH44" s="214"/>
      <c r="AI44" s="214"/>
      <c r="AJ44" s="214"/>
      <c r="AK44" s="229" t="s">
        <v>34</v>
      </c>
      <c r="AL44" s="122" t="s">
        <v>17</v>
      </c>
      <c r="AM44" s="122" t="s">
        <v>17</v>
      </c>
      <c r="AN44" s="214"/>
      <c r="AO44" s="214"/>
      <c r="AP44" s="214"/>
      <c r="AQ44" s="214"/>
      <c r="AR44" s="231" t="s">
        <v>34</v>
      </c>
      <c r="AS44" s="231"/>
      <c r="AT44" s="145"/>
      <c r="AU44" s="122"/>
      <c r="AV44" s="122"/>
      <c r="AW44" s="122"/>
      <c r="AX44" s="106" t="s">
        <v>17</v>
      </c>
      <c r="AY44" s="122" t="s">
        <v>17</v>
      </c>
      <c r="AZ44" s="122" t="s">
        <v>17</v>
      </c>
      <c r="BA44" s="122" t="s">
        <v>17</v>
      </c>
      <c r="BB44" s="122" t="s">
        <v>17</v>
      </c>
      <c r="BC44" s="122" t="s">
        <v>17</v>
      </c>
      <c r="BD44" s="109"/>
      <c r="BE44" s="119"/>
      <c r="BF44" s="146"/>
      <c r="BG44" s="6"/>
    </row>
    <row r="45" spans="1:60" ht="20.399999999999999" x14ac:dyDescent="0.3">
      <c r="A45" s="44">
        <v>2016</v>
      </c>
      <c r="B45" s="41" t="s">
        <v>20</v>
      </c>
      <c r="C45" s="155" t="s">
        <v>17</v>
      </c>
      <c r="D45" s="214"/>
      <c r="E45" s="214"/>
      <c r="F45" s="214"/>
      <c r="G45" s="214"/>
      <c r="H45" s="214"/>
      <c r="I45" s="214"/>
      <c r="J45" s="214"/>
      <c r="K45" s="214"/>
      <c r="L45" s="122" t="s">
        <v>17</v>
      </c>
      <c r="M45" s="214"/>
      <c r="N45" s="214"/>
      <c r="O45" s="122"/>
      <c r="P45" s="122"/>
      <c r="Q45" s="122"/>
      <c r="R45" s="122"/>
      <c r="S45" s="122"/>
      <c r="T45" s="122"/>
      <c r="U45" s="122" t="s">
        <v>17</v>
      </c>
      <c r="V45" s="122" t="s">
        <v>17</v>
      </c>
      <c r="W45" s="122"/>
      <c r="X45" s="122"/>
      <c r="Y45" s="122"/>
      <c r="Z45" s="122"/>
      <c r="AA45" s="122"/>
      <c r="AB45" s="122"/>
      <c r="AC45" s="122"/>
      <c r="AD45" s="122" t="s">
        <v>17</v>
      </c>
      <c r="AE45" s="122"/>
      <c r="AF45" s="122"/>
      <c r="AG45" s="122"/>
      <c r="AH45" s="214"/>
      <c r="AI45" s="214"/>
      <c r="AJ45" s="214"/>
      <c r="AK45" s="214"/>
      <c r="AL45" s="122" t="s">
        <v>17</v>
      </c>
      <c r="AM45" s="122" t="s">
        <v>17</v>
      </c>
      <c r="AN45" s="214"/>
      <c r="AO45" s="214"/>
      <c r="AP45" s="214"/>
      <c r="AQ45" s="214"/>
      <c r="AR45" s="230"/>
      <c r="AS45" s="230"/>
      <c r="AT45" s="122"/>
      <c r="AU45" s="122"/>
      <c r="AV45" s="122"/>
      <c r="AW45" s="122"/>
      <c r="AX45" s="109" t="s">
        <v>17</v>
      </c>
      <c r="AY45" s="122" t="s">
        <v>17</v>
      </c>
      <c r="AZ45" s="122" t="s">
        <v>17</v>
      </c>
      <c r="BA45" s="122" t="s">
        <v>17</v>
      </c>
      <c r="BB45" s="122" t="s">
        <v>17</v>
      </c>
      <c r="BC45" s="122" t="s">
        <v>17</v>
      </c>
      <c r="BD45" s="109"/>
      <c r="BE45" s="119"/>
      <c r="BF45" s="146"/>
      <c r="BG45" s="6"/>
    </row>
    <row r="46" spans="1:60" ht="20.399999999999999" x14ac:dyDescent="0.3">
      <c r="A46" s="44" t="s">
        <v>21</v>
      </c>
      <c r="B46" s="41" t="s">
        <v>22</v>
      </c>
      <c r="C46" s="155" t="s">
        <v>17</v>
      </c>
      <c r="D46" s="214"/>
      <c r="E46" s="214"/>
      <c r="F46" s="214"/>
      <c r="G46" s="214"/>
      <c r="H46" s="214"/>
      <c r="I46" s="214"/>
      <c r="J46" s="214"/>
      <c r="K46" s="214"/>
      <c r="L46" s="122" t="s">
        <v>17</v>
      </c>
      <c r="M46" s="214"/>
      <c r="N46" s="214"/>
      <c r="O46" s="122"/>
      <c r="P46" s="122"/>
      <c r="Q46" s="122"/>
      <c r="R46" s="122"/>
      <c r="S46" s="122"/>
      <c r="T46" s="122"/>
      <c r="U46" s="122" t="s">
        <v>17</v>
      </c>
      <c r="V46" s="122" t="s">
        <v>17</v>
      </c>
      <c r="W46" s="122"/>
      <c r="X46" s="122"/>
      <c r="Y46" s="122"/>
      <c r="Z46" s="122"/>
      <c r="AA46" s="122"/>
      <c r="AB46" s="122"/>
      <c r="AC46" s="122"/>
      <c r="AD46" s="122" t="s">
        <v>17</v>
      </c>
      <c r="AE46" s="122"/>
      <c r="AF46" s="122"/>
      <c r="AG46" s="122"/>
      <c r="AH46" s="214"/>
      <c r="AI46" s="214"/>
      <c r="AJ46" s="214"/>
      <c r="AK46" s="214"/>
      <c r="AL46" s="122" t="s">
        <v>17</v>
      </c>
      <c r="AM46" s="122" t="s">
        <v>17</v>
      </c>
      <c r="AN46" s="214"/>
      <c r="AO46" s="214"/>
      <c r="AP46" s="214"/>
      <c r="AQ46" s="214"/>
      <c r="AR46" s="230"/>
      <c r="AS46" s="230"/>
      <c r="AT46" s="122"/>
      <c r="AU46" s="122"/>
      <c r="AV46" s="122"/>
      <c r="AW46" s="122"/>
      <c r="AX46" s="109" t="s">
        <v>17</v>
      </c>
      <c r="AY46" s="122" t="s">
        <v>17</v>
      </c>
      <c r="AZ46" s="122" t="s">
        <v>17</v>
      </c>
      <c r="BA46" s="122" t="s">
        <v>17</v>
      </c>
      <c r="BB46" s="122" t="s">
        <v>17</v>
      </c>
      <c r="BC46" s="122" t="s">
        <v>17</v>
      </c>
      <c r="BD46" s="109"/>
      <c r="BE46" s="119"/>
      <c r="BF46" s="146"/>
      <c r="BG46" s="6"/>
    </row>
    <row r="47" spans="1:60" ht="20.399999999999999" x14ac:dyDescent="0.3">
      <c r="A47" s="44">
        <v>2017</v>
      </c>
      <c r="B47" s="41" t="s">
        <v>23</v>
      </c>
      <c r="C47" s="155" t="s">
        <v>17</v>
      </c>
      <c r="D47" s="214"/>
      <c r="E47" s="214"/>
      <c r="F47" s="214"/>
      <c r="G47" s="214"/>
      <c r="H47" s="214"/>
      <c r="I47" s="214"/>
      <c r="J47" s="214"/>
      <c r="K47" s="214"/>
      <c r="L47" s="122" t="s">
        <v>17</v>
      </c>
      <c r="M47" s="214"/>
      <c r="N47" s="214"/>
      <c r="O47" s="122"/>
      <c r="P47" s="122"/>
      <c r="Q47" s="122"/>
      <c r="R47" s="122"/>
      <c r="S47" s="122"/>
      <c r="T47" s="122"/>
      <c r="U47" s="122" t="s">
        <v>17</v>
      </c>
      <c r="V47" s="122" t="s">
        <v>17</v>
      </c>
      <c r="W47" s="122"/>
      <c r="X47" s="122"/>
      <c r="Y47" s="122"/>
      <c r="Z47" s="122"/>
      <c r="AA47" s="122"/>
      <c r="AB47" s="122"/>
      <c r="AC47" s="122"/>
      <c r="AD47" s="122" t="s">
        <v>17</v>
      </c>
      <c r="AE47" s="122"/>
      <c r="AF47" s="122"/>
      <c r="AG47" s="122"/>
      <c r="AH47" s="214"/>
      <c r="AI47" s="214"/>
      <c r="AJ47" s="214" t="s">
        <v>56</v>
      </c>
      <c r="AK47" s="214"/>
      <c r="AL47" s="145" t="s">
        <v>34</v>
      </c>
      <c r="AM47" s="122" t="s">
        <v>17</v>
      </c>
      <c r="AN47" s="214"/>
      <c r="AO47" s="214"/>
      <c r="AP47" s="229" t="s">
        <v>34</v>
      </c>
      <c r="AQ47" s="214"/>
      <c r="AR47" s="230"/>
      <c r="AS47" s="230"/>
      <c r="AT47" s="122"/>
      <c r="AU47" s="122"/>
      <c r="AV47" s="122"/>
      <c r="AW47" s="122"/>
      <c r="AX47" s="109" t="s">
        <v>17</v>
      </c>
      <c r="AY47" s="122" t="s">
        <v>17</v>
      </c>
      <c r="AZ47" s="122" t="s">
        <v>17</v>
      </c>
      <c r="BA47" s="122" t="s">
        <v>17</v>
      </c>
      <c r="BB47" s="122" t="s">
        <v>17</v>
      </c>
      <c r="BC47" s="122" t="s">
        <v>17</v>
      </c>
      <c r="BD47" s="109"/>
      <c r="BE47" s="119"/>
      <c r="BF47" s="146"/>
      <c r="BG47" s="6"/>
    </row>
    <row r="48" spans="1:60" ht="21" thickBot="1" x14ac:dyDescent="0.35">
      <c r="A48" s="46"/>
      <c r="B48" s="47" t="s">
        <v>24</v>
      </c>
      <c r="C48" s="156" t="s">
        <v>17</v>
      </c>
      <c r="D48" s="213"/>
      <c r="E48" s="213"/>
      <c r="F48" s="213"/>
      <c r="G48" s="213"/>
      <c r="H48" s="213"/>
      <c r="I48" s="213"/>
      <c r="J48" s="213"/>
      <c r="K48" s="213"/>
      <c r="L48" s="123" t="s">
        <v>17</v>
      </c>
      <c r="M48" s="213"/>
      <c r="N48" s="213"/>
      <c r="O48" s="123"/>
      <c r="P48" s="123"/>
      <c r="Q48" s="123"/>
      <c r="R48" s="123"/>
      <c r="S48" s="123"/>
      <c r="T48" s="123"/>
      <c r="U48" s="123" t="s">
        <v>17</v>
      </c>
      <c r="V48" s="123" t="s">
        <v>17</v>
      </c>
      <c r="W48" s="123"/>
      <c r="X48" s="123"/>
      <c r="Y48" s="123"/>
      <c r="Z48" s="123"/>
      <c r="AA48" s="123"/>
      <c r="AB48" s="123"/>
      <c r="AC48" s="123"/>
      <c r="AD48" s="123" t="s">
        <v>17</v>
      </c>
      <c r="AE48" s="123"/>
      <c r="AF48" s="123"/>
      <c r="AG48" s="123"/>
      <c r="AH48" s="213"/>
      <c r="AI48" s="213"/>
      <c r="AJ48" s="229" t="s">
        <v>34</v>
      </c>
      <c r="AK48" s="213"/>
      <c r="AL48" s="123" t="s">
        <v>17</v>
      </c>
      <c r="AM48" s="145" t="s">
        <v>34</v>
      </c>
      <c r="AN48" s="213"/>
      <c r="AO48" s="213"/>
      <c r="AP48" s="213" t="s">
        <v>17</v>
      </c>
      <c r="AQ48" s="213"/>
      <c r="AR48" s="232"/>
      <c r="AS48" s="232"/>
      <c r="AT48" s="123"/>
      <c r="AU48" s="123"/>
      <c r="AV48" s="123"/>
      <c r="AW48" s="123"/>
      <c r="AX48" s="110" t="s">
        <v>17</v>
      </c>
      <c r="AY48" s="123" t="s">
        <v>17</v>
      </c>
      <c r="AZ48" s="123" t="s">
        <v>17</v>
      </c>
      <c r="BA48" s="123" t="s">
        <v>17</v>
      </c>
      <c r="BB48" s="123" t="s">
        <v>17</v>
      </c>
      <c r="BC48" s="123" t="s">
        <v>17</v>
      </c>
      <c r="BD48" s="110"/>
      <c r="BE48" s="120"/>
      <c r="BF48" s="147"/>
      <c r="BG48" s="6"/>
    </row>
    <row r="49" spans="1:59" ht="21" thickTop="1" x14ac:dyDescent="0.3">
      <c r="A49" s="7" t="s">
        <v>59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51" t="s">
        <v>25</v>
      </c>
      <c r="M49" s="51"/>
      <c r="N49" s="51"/>
      <c r="O49" s="51"/>
      <c r="P49" s="51"/>
      <c r="Q49" s="51"/>
      <c r="R49" s="51"/>
      <c r="S49" s="51"/>
      <c r="T49" s="51"/>
      <c r="U49" s="51" t="s">
        <v>25</v>
      </c>
      <c r="V49" s="51" t="s">
        <v>25</v>
      </c>
      <c r="W49" s="51"/>
      <c r="X49" s="51"/>
      <c r="Y49" s="51"/>
      <c r="Z49" s="51"/>
      <c r="AA49" s="51"/>
      <c r="AB49" s="51"/>
      <c r="AC49" s="51"/>
      <c r="AD49" s="51" t="s">
        <v>25</v>
      </c>
      <c r="AE49" s="51"/>
      <c r="AF49" s="51"/>
      <c r="AG49" s="51"/>
      <c r="AH49" s="51"/>
      <c r="AI49" s="51"/>
      <c r="AJ49" s="51" t="s">
        <v>25</v>
      </c>
      <c r="AK49" s="51" t="s">
        <v>25</v>
      </c>
      <c r="AL49" s="51" t="s">
        <v>25</v>
      </c>
      <c r="AM49" s="51" t="s">
        <v>25</v>
      </c>
      <c r="AN49" s="51"/>
      <c r="AO49" s="51"/>
      <c r="AP49" s="51" t="s">
        <v>25</v>
      </c>
      <c r="AQ49" s="51"/>
      <c r="AR49" s="51" t="s">
        <v>25</v>
      </c>
      <c r="AS49" s="149"/>
      <c r="AT49" s="51"/>
      <c r="AU49" s="51"/>
      <c r="AV49" s="149"/>
      <c r="AW49" s="51"/>
      <c r="AX49" s="51" t="s">
        <v>25</v>
      </c>
      <c r="AY49" s="8"/>
      <c r="AZ49" s="8"/>
      <c r="BA49" s="8"/>
      <c r="BB49" s="8"/>
      <c r="BC49" s="8"/>
      <c r="BD49" s="8"/>
      <c r="BE49" s="8"/>
      <c r="BF49" s="53"/>
      <c r="BG49" s="6"/>
    </row>
    <row r="50" spans="1:59" ht="20.399999999999999" x14ac:dyDescent="0.3">
      <c r="A50" s="21" t="s">
        <v>66</v>
      </c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50" t="s">
        <v>70</v>
      </c>
      <c r="M50" s="150"/>
      <c r="N50" s="150"/>
      <c r="O50" s="150"/>
      <c r="P50" s="150"/>
      <c r="Q50" s="150"/>
      <c r="R50" s="150"/>
      <c r="S50" s="150"/>
      <c r="T50" s="150"/>
      <c r="U50" s="150" t="s">
        <v>70</v>
      </c>
      <c r="V50" s="150" t="s">
        <v>70</v>
      </c>
      <c r="W50" s="150"/>
      <c r="X50" s="150"/>
      <c r="Y50" s="150"/>
      <c r="Z50" s="150"/>
      <c r="AA50" s="150"/>
      <c r="AB50" s="150"/>
      <c r="AC50" s="150"/>
      <c r="AD50" s="150" t="s">
        <v>70</v>
      </c>
      <c r="AE50" s="150"/>
      <c r="AF50" s="150"/>
      <c r="AG50" s="150"/>
      <c r="AH50" s="150"/>
      <c r="AI50" s="150"/>
      <c r="AJ50" s="150" t="s">
        <v>70</v>
      </c>
      <c r="AK50" s="150" t="s">
        <v>70</v>
      </c>
      <c r="AL50" s="150" t="s">
        <v>70</v>
      </c>
      <c r="AM50" s="150" t="s">
        <v>70</v>
      </c>
      <c r="AN50" s="150"/>
      <c r="AO50" s="150"/>
      <c r="AP50" s="150" t="s">
        <v>70</v>
      </c>
      <c r="AQ50" s="150"/>
      <c r="AR50" s="150" t="s">
        <v>70</v>
      </c>
      <c r="AS50" s="149"/>
      <c r="AT50" s="150"/>
      <c r="AU50" s="150"/>
      <c r="AV50" s="149"/>
      <c r="AW50" s="150"/>
      <c r="AX50" s="150" t="s">
        <v>70</v>
      </c>
      <c r="AY50" s="148"/>
      <c r="AZ50" s="148"/>
      <c r="BA50" s="148"/>
      <c r="BB50" s="148"/>
      <c r="BC50" s="148"/>
      <c r="BD50" s="148"/>
      <c r="BE50" s="148"/>
      <c r="BF50" s="53"/>
      <c r="BG50" s="6"/>
    </row>
    <row r="51" spans="1:59" ht="20.399999999999999" x14ac:dyDescent="0.3">
      <c r="A51" s="21" t="s">
        <v>64</v>
      </c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50" t="s">
        <v>25</v>
      </c>
      <c r="M51" s="150"/>
      <c r="N51" s="150"/>
      <c r="O51" s="150"/>
      <c r="P51" s="150"/>
      <c r="Q51" s="150"/>
      <c r="R51" s="150"/>
      <c r="S51" s="150"/>
      <c r="T51" s="150"/>
      <c r="U51" s="150" t="s">
        <v>25</v>
      </c>
      <c r="V51" s="150" t="s">
        <v>25</v>
      </c>
      <c r="W51" s="150"/>
      <c r="X51" s="150"/>
      <c r="Y51" s="150"/>
      <c r="Z51" s="150"/>
      <c r="AA51" s="150"/>
      <c r="AB51" s="150"/>
      <c r="AC51" s="150"/>
      <c r="AD51" s="150" t="s">
        <v>25</v>
      </c>
      <c r="AE51" s="150"/>
      <c r="AF51" s="150"/>
      <c r="AG51" s="150"/>
      <c r="AH51" s="150"/>
      <c r="AI51" s="150"/>
      <c r="AJ51" s="151" t="s">
        <v>26</v>
      </c>
      <c r="AK51" s="151"/>
      <c r="AL51" s="150" t="s">
        <v>25</v>
      </c>
      <c r="AM51" s="204" t="s">
        <v>68</v>
      </c>
      <c r="AN51" s="152"/>
      <c r="AO51" s="152"/>
      <c r="AP51" s="150" t="s">
        <v>25</v>
      </c>
      <c r="AQ51" s="151"/>
      <c r="AR51" s="148" t="s">
        <v>27</v>
      </c>
      <c r="AS51" s="149"/>
      <c r="AT51" s="148"/>
      <c r="AU51" s="151"/>
      <c r="AV51" s="149"/>
      <c r="AW51" s="150"/>
      <c r="AX51" s="150" t="s">
        <v>25</v>
      </c>
      <c r="AY51" s="148"/>
      <c r="AZ51" s="148"/>
      <c r="BA51" s="148"/>
      <c r="BB51" s="148"/>
      <c r="BC51" s="148"/>
      <c r="BD51" s="148"/>
      <c r="BE51" s="148"/>
      <c r="BF51" s="53"/>
      <c r="BG51" s="6"/>
    </row>
    <row r="52" spans="1:59" ht="20.399999999999999" x14ac:dyDescent="0.3">
      <c r="A52" s="21"/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 t="s">
        <v>28</v>
      </c>
      <c r="M52" s="148"/>
      <c r="N52" s="148"/>
      <c r="O52" s="148"/>
      <c r="P52" s="148"/>
      <c r="Q52" s="148"/>
      <c r="R52" s="148"/>
      <c r="S52" s="148"/>
      <c r="T52" s="148"/>
      <c r="U52" s="151" t="s">
        <v>29</v>
      </c>
      <c r="V52" s="151"/>
      <c r="W52" s="148"/>
      <c r="X52" s="148"/>
      <c r="Y52" s="148"/>
      <c r="Z52" s="148"/>
      <c r="AA52" s="148"/>
      <c r="AB52" s="148"/>
      <c r="AC52" s="148"/>
      <c r="AD52" s="148" t="s">
        <v>52</v>
      </c>
      <c r="AE52" s="148"/>
      <c r="AF52" s="148"/>
      <c r="AG52" s="148"/>
      <c r="AH52" s="151"/>
      <c r="AI52" s="151"/>
      <c r="AJ52" s="151"/>
      <c r="AK52" s="151"/>
      <c r="AL52" s="149" t="s">
        <v>61</v>
      </c>
      <c r="AM52" s="149"/>
      <c r="AN52" s="148"/>
      <c r="AO52" s="148"/>
      <c r="AP52" s="148" t="s">
        <v>39</v>
      </c>
      <c r="AQ52" s="148"/>
      <c r="AR52" s="148"/>
      <c r="AS52" s="148"/>
      <c r="AT52" s="152"/>
      <c r="AU52" s="148"/>
      <c r="AV52" s="149"/>
      <c r="AW52" s="148"/>
      <c r="AX52" s="148" t="s">
        <v>30</v>
      </c>
      <c r="AY52" s="148"/>
      <c r="AZ52" s="148"/>
      <c r="BA52" s="148"/>
      <c r="BB52" s="148"/>
      <c r="BC52" s="148"/>
      <c r="BD52" s="148" t="s">
        <v>31</v>
      </c>
      <c r="BE52" s="148"/>
      <c r="BF52" s="53"/>
      <c r="BG52" s="6"/>
    </row>
    <row r="53" spans="1:59" ht="20.399999999999999" x14ac:dyDescent="0.3">
      <c r="A53" s="21" t="s">
        <v>69</v>
      </c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50">
        <v>5</v>
      </c>
      <c r="M53" s="148" t="s">
        <v>32</v>
      </c>
      <c r="N53" s="148"/>
      <c r="O53" s="148"/>
      <c r="P53" s="148"/>
      <c r="Q53" s="148"/>
      <c r="R53" s="148"/>
      <c r="S53" s="148"/>
      <c r="T53" s="148"/>
      <c r="U53" s="150">
        <v>9</v>
      </c>
      <c r="V53" s="148" t="s">
        <v>32</v>
      </c>
      <c r="W53" s="148"/>
      <c r="X53" s="148"/>
      <c r="Y53" s="148"/>
      <c r="Z53" s="148"/>
      <c r="AA53" s="148"/>
      <c r="AB53" s="148"/>
      <c r="AC53" s="148"/>
      <c r="AD53" s="150">
        <v>5</v>
      </c>
      <c r="AE53" s="148" t="s">
        <v>32</v>
      </c>
      <c r="AF53" s="150"/>
      <c r="AG53" s="148"/>
      <c r="AH53" s="148"/>
      <c r="AI53" s="56"/>
      <c r="AJ53" s="148"/>
      <c r="AK53" s="56"/>
      <c r="AL53" s="150">
        <v>8</v>
      </c>
      <c r="AM53" s="148" t="s">
        <v>32</v>
      </c>
      <c r="AN53" s="150"/>
      <c r="AO53" s="148"/>
      <c r="AP53" s="149">
        <v>1</v>
      </c>
      <c r="AQ53" s="149" t="s">
        <v>40</v>
      </c>
      <c r="AR53" s="160"/>
      <c r="AS53" s="149"/>
      <c r="AT53" s="148"/>
      <c r="AU53" s="148"/>
      <c r="AV53" s="149"/>
      <c r="AW53" s="150"/>
      <c r="AX53" s="150">
        <v>30</v>
      </c>
      <c r="AY53" s="148" t="s">
        <v>32</v>
      </c>
      <c r="AZ53" s="148"/>
      <c r="BA53" s="148"/>
      <c r="BB53" s="148"/>
      <c r="BC53" s="148"/>
      <c r="BD53" s="150">
        <f>SUM(D53:BC53)</f>
        <v>58</v>
      </c>
      <c r="BE53" s="148" t="s">
        <v>32</v>
      </c>
      <c r="BF53" s="53"/>
      <c r="BG53" s="6"/>
    </row>
    <row r="54" spans="1:59" ht="20.399999999999999" x14ac:dyDescent="0.3">
      <c r="A54" s="217"/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167"/>
      <c r="M54" s="217"/>
      <c r="N54" s="217"/>
      <c r="O54" s="217"/>
      <c r="P54" s="217"/>
      <c r="Q54" s="217"/>
      <c r="R54" s="217"/>
      <c r="S54" s="217"/>
      <c r="T54" s="217"/>
      <c r="U54" s="167"/>
      <c r="V54" s="217"/>
      <c r="W54" s="217"/>
      <c r="X54" s="217"/>
      <c r="Y54" s="217"/>
      <c r="Z54" s="217"/>
      <c r="AA54" s="217"/>
      <c r="AB54" s="217"/>
      <c r="AC54" s="167"/>
      <c r="AD54" s="217"/>
      <c r="AE54" s="217"/>
      <c r="AF54" s="167"/>
      <c r="AG54" s="217"/>
      <c r="AH54" s="217"/>
      <c r="AI54" s="56"/>
      <c r="AJ54" s="217"/>
      <c r="AK54" s="56"/>
      <c r="AL54" s="217"/>
      <c r="AM54" s="167"/>
      <c r="AN54" s="167"/>
      <c r="AO54" s="222"/>
      <c r="AP54" s="218"/>
      <c r="AQ54" s="218"/>
      <c r="AR54" s="221"/>
      <c r="AS54" s="218"/>
      <c r="AT54" s="217"/>
      <c r="AU54" s="217"/>
      <c r="AV54" s="218"/>
      <c r="AW54" s="167"/>
      <c r="AX54" s="167"/>
      <c r="AY54" s="217"/>
      <c r="AZ54" s="217"/>
      <c r="BA54" s="217"/>
      <c r="BB54" s="217"/>
      <c r="BC54" s="167"/>
      <c r="BD54" s="217"/>
      <c r="BE54" s="217"/>
      <c r="BF54" s="217"/>
      <c r="BG54" s="218"/>
    </row>
    <row r="55" spans="1:59" ht="20.399999999999999" x14ac:dyDescent="0.3">
      <c r="A55" s="218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</row>
    <row r="56" spans="1:59" ht="30" x14ac:dyDescent="0.3">
      <c r="A56" s="224"/>
      <c r="B56" s="217"/>
      <c r="C56" s="224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17"/>
      <c r="Z56" s="217"/>
      <c r="AA56" s="217"/>
      <c r="AB56" s="217"/>
      <c r="AC56" s="217"/>
      <c r="AD56" s="217"/>
      <c r="AE56" s="225"/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26"/>
      <c r="AR56" s="217"/>
      <c r="AS56" s="217"/>
      <c r="AT56" s="226"/>
      <c r="AU56" s="226"/>
      <c r="AV56" s="217"/>
      <c r="AW56" s="224"/>
      <c r="AX56" s="217"/>
      <c r="AY56" s="217"/>
      <c r="AZ56" s="217"/>
      <c r="BA56" s="217"/>
      <c r="BB56" s="217"/>
      <c r="BC56" s="217"/>
      <c r="BD56" s="217"/>
      <c r="BE56" s="217"/>
      <c r="BF56" s="217"/>
      <c r="BG56" s="218"/>
    </row>
    <row r="57" spans="1:59" ht="20.399999999999999" x14ac:dyDescent="0.3">
      <c r="A57" s="217"/>
      <c r="B57" s="21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218"/>
    </row>
    <row r="58" spans="1:59" ht="20.399999999999999" x14ac:dyDescent="0.3">
      <c r="A58" s="217"/>
      <c r="B58" s="21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18"/>
    </row>
    <row r="59" spans="1:59" ht="20.399999999999999" x14ac:dyDescent="0.3">
      <c r="A59" s="217"/>
      <c r="B59" s="217"/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  <c r="Z59" s="219"/>
      <c r="AA59" s="219"/>
      <c r="AB59" s="219"/>
      <c r="AC59" s="219"/>
      <c r="AD59" s="219"/>
      <c r="AE59" s="219"/>
      <c r="AF59" s="219"/>
      <c r="AG59" s="219"/>
      <c r="AH59" s="219"/>
      <c r="AI59" s="219"/>
      <c r="AJ59" s="219"/>
      <c r="AK59" s="219"/>
      <c r="AL59" s="219"/>
      <c r="AM59" s="219"/>
      <c r="AN59" s="219"/>
      <c r="AO59" s="219"/>
      <c r="AP59" s="219"/>
      <c r="AQ59" s="219"/>
      <c r="AR59" s="219"/>
      <c r="AS59" s="219"/>
      <c r="AT59" s="219"/>
      <c r="AU59" s="219"/>
      <c r="AV59" s="219"/>
      <c r="AW59" s="219"/>
      <c r="AX59" s="219"/>
      <c r="AY59" s="219"/>
      <c r="AZ59" s="219"/>
      <c r="BA59" s="219"/>
      <c r="BB59" s="219"/>
      <c r="BC59" s="219"/>
      <c r="BD59" s="219"/>
      <c r="BE59" s="219"/>
      <c r="BF59" s="219"/>
      <c r="BG59" s="218"/>
    </row>
    <row r="60" spans="1:59" ht="20.399999999999999" x14ac:dyDescent="0.3">
      <c r="A60" s="217"/>
      <c r="B60" s="21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218"/>
    </row>
    <row r="61" spans="1:59" ht="20.399999999999999" x14ac:dyDescent="0.3">
      <c r="A61" s="217"/>
      <c r="B61" s="21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218"/>
    </row>
    <row r="62" spans="1:59" ht="20.399999999999999" x14ac:dyDescent="0.3">
      <c r="A62" s="21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228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228"/>
      <c r="AL62" s="167"/>
      <c r="AM62" s="167"/>
      <c r="AN62" s="167"/>
      <c r="AO62" s="167"/>
      <c r="AP62" s="167"/>
      <c r="AQ62" s="167"/>
      <c r="AR62" s="228"/>
      <c r="AS62" s="228"/>
      <c r="AT62" s="228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217"/>
      <c r="BG62" s="218"/>
    </row>
    <row r="63" spans="1:59" ht="20.399999999999999" x14ac:dyDescent="0.3">
      <c r="A63" s="167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217"/>
      <c r="BG63" s="218"/>
    </row>
    <row r="64" spans="1:59" ht="20.399999999999999" x14ac:dyDescent="0.3">
      <c r="A64" s="167"/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217"/>
      <c r="BG64" s="218"/>
    </row>
    <row r="65" spans="1:59" ht="20.399999999999999" x14ac:dyDescent="0.3">
      <c r="A65" s="167"/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228"/>
      <c r="AM65" s="167"/>
      <c r="AN65" s="167"/>
      <c r="AO65" s="167"/>
      <c r="AP65" s="228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217"/>
      <c r="BG65" s="218"/>
    </row>
    <row r="66" spans="1:59" ht="20.399999999999999" x14ac:dyDescent="0.3">
      <c r="A66" s="217"/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228"/>
      <c r="AK66" s="167"/>
      <c r="AL66" s="167"/>
      <c r="AM66" s="228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217"/>
      <c r="BG66" s="218"/>
    </row>
    <row r="67" spans="1:59" ht="20.399999999999999" x14ac:dyDescent="0.3">
      <c r="A67" s="217"/>
      <c r="B67" s="217"/>
      <c r="C67" s="217"/>
      <c r="D67" s="217"/>
      <c r="E67" s="217"/>
      <c r="F67" s="217"/>
      <c r="G67" s="217"/>
      <c r="H67" s="217"/>
      <c r="I67" s="217"/>
      <c r="J67" s="217"/>
      <c r="K67" s="217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218"/>
      <c r="AT67" s="167"/>
      <c r="AU67" s="167"/>
      <c r="AV67" s="218"/>
      <c r="AW67" s="167"/>
      <c r="AX67" s="167"/>
      <c r="AY67" s="217"/>
      <c r="AZ67" s="217"/>
      <c r="BA67" s="217"/>
      <c r="BB67" s="217"/>
      <c r="BC67" s="217"/>
      <c r="BD67" s="217"/>
      <c r="BE67" s="217"/>
      <c r="BF67" s="217"/>
      <c r="BG67" s="218"/>
    </row>
    <row r="68" spans="1:59" ht="20.399999999999999" x14ac:dyDescent="0.3">
      <c r="A68" s="217"/>
      <c r="B68" s="217"/>
      <c r="C68" s="217"/>
      <c r="D68" s="217"/>
      <c r="E68" s="217"/>
      <c r="F68" s="217"/>
      <c r="G68" s="217"/>
      <c r="H68" s="217"/>
      <c r="I68" s="217"/>
      <c r="J68" s="217"/>
      <c r="K68" s="21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218"/>
      <c r="AT68" s="167"/>
      <c r="AU68" s="167"/>
      <c r="AV68" s="218"/>
      <c r="AW68" s="167"/>
      <c r="AX68" s="167"/>
      <c r="AY68" s="217"/>
      <c r="AZ68" s="217"/>
      <c r="BA68" s="217"/>
      <c r="BB68" s="217"/>
      <c r="BC68" s="217"/>
      <c r="BD68" s="217"/>
      <c r="BE68" s="217"/>
      <c r="BF68" s="217"/>
      <c r="BG68" s="218"/>
    </row>
    <row r="69" spans="1:59" ht="20.399999999999999" x14ac:dyDescent="0.3">
      <c r="A69" s="217"/>
      <c r="B69" s="217"/>
      <c r="C69" s="217"/>
      <c r="D69" s="217"/>
      <c r="E69" s="217"/>
      <c r="F69" s="217"/>
      <c r="G69" s="217"/>
      <c r="H69" s="217"/>
      <c r="I69" s="217"/>
      <c r="J69" s="217"/>
      <c r="K69" s="21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219"/>
      <c r="AK69" s="219"/>
      <c r="AL69" s="167"/>
      <c r="AM69" s="220"/>
      <c r="AN69" s="56"/>
      <c r="AO69" s="56"/>
      <c r="AP69" s="167"/>
      <c r="AQ69" s="219"/>
      <c r="AR69" s="217"/>
      <c r="AS69" s="218"/>
      <c r="AT69" s="217"/>
      <c r="AU69" s="219"/>
      <c r="AV69" s="218"/>
      <c r="AW69" s="167"/>
      <c r="AX69" s="167"/>
      <c r="AY69" s="217"/>
      <c r="AZ69" s="217"/>
      <c r="BA69" s="217"/>
      <c r="BB69" s="217"/>
      <c r="BC69" s="217"/>
      <c r="BD69" s="217"/>
      <c r="BE69" s="217"/>
      <c r="BF69" s="217"/>
      <c r="BG69" s="218"/>
    </row>
    <row r="70" spans="1:59" ht="20.399999999999999" x14ac:dyDescent="0.3">
      <c r="A70" s="217"/>
      <c r="B70" s="217"/>
      <c r="C70" s="217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9"/>
      <c r="V70" s="219"/>
      <c r="W70" s="217"/>
      <c r="X70" s="217"/>
      <c r="Y70" s="217"/>
      <c r="Z70" s="217"/>
      <c r="AA70" s="217"/>
      <c r="AB70" s="217"/>
      <c r="AC70" s="217"/>
      <c r="AD70" s="217"/>
      <c r="AE70" s="217"/>
      <c r="AF70" s="217"/>
      <c r="AG70" s="217"/>
      <c r="AH70" s="219"/>
      <c r="AI70" s="219"/>
      <c r="AJ70" s="219"/>
      <c r="AK70" s="219"/>
      <c r="AL70" s="218"/>
      <c r="AM70" s="218"/>
      <c r="AN70" s="217"/>
      <c r="AO70" s="217"/>
      <c r="AP70" s="217"/>
      <c r="AQ70" s="217"/>
      <c r="AR70" s="217"/>
      <c r="AS70" s="217"/>
      <c r="AT70" s="56"/>
      <c r="AU70" s="217"/>
      <c r="AV70" s="218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8"/>
    </row>
    <row r="71" spans="1:59" ht="20.399999999999999" x14ac:dyDescent="0.3">
      <c r="A71" s="217"/>
      <c r="B71" s="217"/>
      <c r="C71" s="217"/>
      <c r="D71" s="217"/>
      <c r="E71" s="217"/>
      <c r="F71" s="217"/>
      <c r="G71" s="217"/>
      <c r="H71" s="217"/>
      <c r="I71" s="217"/>
      <c r="J71" s="217"/>
      <c r="K71" s="217"/>
      <c r="L71" s="167"/>
      <c r="M71" s="217"/>
      <c r="N71" s="217"/>
      <c r="O71" s="217"/>
      <c r="P71" s="217"/>
      <c r="Q71" s="217"/>
      <c r="R71" s="217"/>
      <c r="S71" s="217"/>
      <c r="T71" s="217"/>
      <c r="U71" s="167"/>
      <c r="V71" s="217"/>
      <c r="W71" s="217"/>
      <c r="X71" s="217"/>
      <c r="Y71" s="217"/>
      <c r="Z71" s="217"/>
      <c r="AA71" s="217"/>
      <c r="AB71" s="217"/>
      <c r="AC71" s="217"/>
      <c r="AD71" s="167"/>
      <c r="AE71" s="217"/>
      <c r="AF71" s="167"/>
      <c r="AG71" s="217"/>
      <c r="AH71" s="217"/>
      <c r="AI71" s="56"/>
      <c r="AJ71" s="217"/>
      <c r="AK71" s="56"/>
      <c r="AL71" s="167"/>
      <c r="AM71" s="217"/>
      <c r="AN71" s="167"/>
      <c r="AO71" s="217"/>
      <c r="AP71" s="218"/>
      <c r="AQ71" s="218"/>
      <c r="AR71" s="221"/>
      <c r="AS71" s="218"/>
      <c r="AT71" s="217"/>
      <c r="AU71" s="217"/>
      <c r="AV71" s="218"/>
      <c r="AW71" s="167"/>
      <c r="AX71" s="167"/>
      <c r="AY71" s="217"/>
      <c r="AZ71" s="217"/>
      <c r="BA71" s="217"/>
      <c r="BB71" s="217"/>
      <c r="BC71" s="217"/>
      <c r="BD71" s="167"/>
      <c r="BE71" s="217"/>
      <c r="BF71" s="217"/>
      <c r="BG71" s="218"/>
    </row>
    <row r="72" spans="1:59" ht="20.399999999999999" x14ac:dyDescent="0.3">
      <c r="A72" s="217"/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167"/>
      <c r="M72" s="217"/>
      <c r="N72" s="217"/>
      <c r="O72" s="217"/>
      <c r="P72" s="217"/>
      <c r="Q72" s="217"/>
      <c r="R72" s="217"/>
      <c r="S72" s="217"/>
      <c r="T72" s="217"/>
      <c r="U72" s="167"/>
      <c r="V72" s="217"/>
      <c r="W72" s="217"/>
      <c r="X72" s="217"/>
      <c r="Y72" s="217"/>
      <c r="Z72" s="217"/>
      <c r="AA72" s="217"/>
      <c r="AB72" s="217"/>
      <c r="AC72" s="167"/>
      <c r="AD72" s="217"/>
      <c r="AE72" s="217"/>
      <c r="AF72" s="167"/>
      <c r="AG72" s="217"/>
      <c r="AH72" s="217"/>
      <c r="AI72" s="56"/>
      <c r="AJ72" s="217"/>
      <c r="AK72" s="56"/>
      <c r="AL72" s="217"/>
      <c r="AM72" s="167"/>
      <c r="AN72" s="167"/>
      <c r="AO72" s="222"/>
      <c r="AP72" s="218"/>
      <c r="AQ72" s="218"/>
      <c r="AR72" s="221"/>
      <c r="AS72" s="218"/>
      <c r="AT72" s="217"/>
      <c r="AU72" s="217"/>
      <c r="AV72" s="218"/>
      <c r="AW72" s="167"/>
      <c r="AX72" s="167"/>
      <c r="AY72" s="217"/>
      <c r="AZ72" s="217"/>
      <c r="BA72" s="217"/>
      <c r="BB72" s="217"/>
      <c r="BC72" s="167"/>
      <c r="BD72" s="217"/>
      <c r="BE72" s="217"/>
      <c r="BF72" s="217"/>
      <c r="BG72" s="218"/>
    </row>
    <row r="73" spans="1:59" x14ac:dyDescent="0.3">
      <c r="A73" s="223"/>
      <c r="B73" s="223"/>
      <c r="C73" s="223"/>
      <c r="D73" s="223"/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23"/>
      <c r="Z73" s="223"/>
      <c r="AA73" s="223"/>
      <c r="AB73" s="223"/>
      <c r="AC73" s="223"/>
      <c r="AD73" s="223"/>
      <c r="AE73" s="223"/>
      <c r="AF73" s="223"/>
      <c r="AG73" s="223"/>
      <c r="AH73" s="223"/>
      <c r="AI73" s="223"/>
      <c r="AJ73" s="223"/>
      <c r="AK73" s="223"/>
      <c r="AL73" s="223"/>
      <c r="AM73" s="223"/>
      <c r="AN73" s="223"/>
      <c r="AO73" s="223"/>
      <c r="AP73" s="223"/>
      <c r="AQ73" s="223"/>
      <c r="AR73" s="223"/>
      <c r="AS73" s="223"/>
      <c r="AT73" s="223"/>
      <c r="AU73" s="223"/>
      <c r="AV73" s="223"/>
      <c r="AW73" s="223"/>
      <c r="AX73" s="223"/>
      <c r="AY73" s="223"/>
      <c r="AZ73" s="223"/>
      <c r="BA73" s="223"/>
      <c r="BB73" s="223"/>
      <c r="BC73" s="223"/>
      <c r="BD73" s="223"/>
      <c r="BE73" s="223"/>
      <c r="BF73" s="223"/>
      <c r="BG73" s="223"/>
    </row>
  </sheetData>
  <conditionalFormatting sqref="AZ8:BF12 AS8:AW12 C8:AQ8 C10:AQ12 C9 E9:AQ9">
    <cfRule type="containsText" dxfId="193" priority="34" stopIfTrue="1" operator="containsText" text="V">
      <formula>NOT(ISERROR(SEARCH("V",C8)))</formula>
    </cfRule>
  </conditionalFormatting>
  <conditionalFormatting sqref="AX8:AX12">
    <cfRule type="containsText" dxfId="192" priority="32" stopIfTrue="1" operator="containsText" text="V">
      <formula>NOT(ISERROR(SEARCH("V",AX8)))</formula>
    </cfRule>
  </conditionalFormatting>
  <conditionalFormatting sqref="AY8:AY12">
    <cfRule type="containsText" dxfId="191" priority="30" stopIfTrue="1" operator="containsText" text="V">
      <formula>NOT(ISERROR(SEARCH("V",AY8)))</formula>
    </cfRule>
  </conditionalFormatting>
  <conditionalFormatting sqref="AR8:AR12">
    <cfRule type="containsText" dxfId="190" priority="28" stopIfTrue="1" operator="containsText" text="V">
      <formula>NOT(ISERROR(SEARCH("V",AR8)))</formula>
    </cfRule>
  </conditionalFormatting>
  <conditionalFormatting sqref="AZ26:BF30 AS26:AW30 C26:AQ30">
    <cfRule type="containsText" dxfId="189" priority="26" stopIfTrue="1" operator="containsText" text="V">
      <formula>NOT(ISERROR(SEARCH("V",C26)))</formula>
    </cfRule>
  </conditionalFormatting>
  <conditionalFormatting sqref="AX26:AX30">
    <cfRule type="containsText" dxfId="188" priority="24" stopIfTrue="1" operator="containsText" text="V">
      <formula>NOT(ISERROR(SEARCH("V",AX26)))</formula>
    </cfRule>
  </conditionalFormatting>
  <conditionalFormatting sqref="AY26:AY30">
    <cfRule type="containsText" dxfId="187" priority="22" stopIfTrue="1" operator="containsText" text="V">
      <formula>NOT(ISERROR(SEARCH("V",AY26)))</formula>
    </cfRule>
  </conditionalFormatting>
  <conditionalFormatting sqref="AR26:AR30">
    <cfRule type="containsText" dxfId="186" priority="20" stopIfTrue="1" operator="containsText" text="V">
      <formula>NOT(ISERROR(SEARCH("V",AR26)))</formula>
    </cfRule>
  </conditionalFormatting>
  <conditionalFormatting sqref="AZ44:BF48 AS44:AW48 C44:AQ48">
    <cfRule type="containsText" dxfId="185" priority="18" stopIfTrue="1" operator="containsText" text="V">
      <formula>NOT(ISERROR(SEARCH("V",C44)))</formula>
    </cfRule>
  </conditionalFormatting>
  <conditionalFormatting sqref="AX44:AX48">
    <cfRule type="containsText" dxfId="184" priority="16" stopIfTrue="1" operator="containsText" text="V">
      <formula>NOT(ISERROR(SEARCH("V",AX44)))</formula>
    </cfRule>
  </conditionalFormatting>
  <conditionalFormatting sqref="AY44:AY48">
    <cfRule type="containsText" dxfId="183" priority="14" stopIfTrue="1" operator="containsText" text="V">
      <formula>NOT(ISERROR(SEARCH("V",AY44)))</formula>
    </cfRule>
  </conditionalFormatting>
  <conditionalFormatting sqref="AR44:AR48">
    <cfRule type="containsText" dxfId="182" priority="12" stopIfTrue="1" operator="containsText" text="V">
      <formula>NOT(ISERROR(SEARCH("V",AR44)))</formula>
    </cfRule>
  </conditionalFormatting>
  <conditionalFormatting sqref="AZ62:BF66 AS62:AW66 C62:AQ66">
    <cfRule type="containsText" dxfId="181" priority="10" stopIfTrue="1" operator="containsText" text="V">
      <formula>NOT(ISERROR(SEARCH("V",C62)))</formula>
    </cfRule>
  </conditionalFormatting>
  <conditionalFormatting sqref="AX62:AX66">
    <cfRule type="containsText" dxfId="180" priority="8" stopIfTrue="1" operator="containsText" text="V">
      <formula>NOT(ISERROR(SEARCH("V",AX62)))</formula>
    </cfRule>
  </conditionalFormatting>
  <conditionalFormatting sqref="AY62:AY66">
    <cfRule type="containsText" dxfId="179" priority="6" stopIfTrue="1" operator="containsText" text="V">
      <formula>NOT(ISERROR(SEARCH("V",AY62)))</formula>
    </cfRule>
  </conditionalFormatting>
  <conditionalFormatting sqref="AR62:AR66">
    <cfRule type="containsText" dxfId="178" priority="4" stopIfTrue="1" operator="containsText" text="V">
      <formula>NOT(ISERROR(SEARCH("V",AR62)))</formula>
    </cfRule>
  </conditionalFormatting>
  <conditionalFormatting sqref="D9">
    <cfRule type="containsText" dxfId="177" priority="2" stopIfTrue="1" operator="containsText" text="V">
      <formula>NOT(ISERROR(SEARCH("V",D9)))</formula>
    </cfRule>
  </conditionalFormatting>
  <pageMargins left="0.7" right="0.7" top="0.75" bottom="0.75" header="0.3" footer="0.3"/>
  <pageSetup paperSize="8" scale="51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3" stopIfTrue="1" operator="containsText" id="{6C8A2222-A094-4F67-A051-97E3D9B341CF}">
            <xm:f>NOT(ISERROR(SEARCH($U$9,C8)))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AZ8:BF12 AS8:AW12 C8:AQ8 C10:AQ12 C9 E9:AQ9</xm:sqref>
        </x14:conditionalFormatting>
        <x14:conditionalFormatting xmlns:xm="http://schemas.microsoft.com/office/excel/2006/main">
          <x14:cfRule type="containsText" priority="31" stopIfTrue="1" operator="containsText" id="{677D2C02-133F-4D43-9433-A4131ADA825C}">
            <xm:f>NOT(ISERROR(SEARCH($U$9,AX8)))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AX8:AX12</xm:sqref>
        </x14:conditionalFormatting>
        <x14:conditionalFormatting xmlns:xm="http://schemas.microsoft.com/office/excel/2006/main">
          <x14:cfRule type="containsText" priority="29" stopIfTrue="1" operator="containsText" id="{EEF6B793-FC3D-4276-8173-23E58F21CF45}">
            <xm:f>NOT(ISERROR(SEARCH($U$9,AY8)))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AY8:AY12</xm:sqref>
        </x14:conditionalFormatting>
        <x14:conditionalFormatting xmlns:xm="http://schemas.microsoft.com/office/excel/2006/main">
          <x14:cfRule type="containsText" priority="27" stopIfTrue="1" operator="containsText" id="{06565B4D-87A4-43B2-BD86-5E587560B126}">
            <xm:f>NOT(ISERROR(SEARCH($U$9,AR8)))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AR8:AR12</xm:sqref>
        </x14:conditionalFormatting>
        <x14:conditionalFormatting xmlns:xm="http://schemas.microsoft.com/office/excel/2006/main">
          <x14:cfRule type="containsText" priority="25" stopIfTrue="1" operator="containsText" id="{2E9562E8-FDD6-47C8-8AA4-CFFB56F41129}">
            <xm:f>NOT(ISERROR(SEARCH($U$9,C26)))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AZ26:BF30 AS26:AW30 C26:AQ30</xm:sqref>
        </x14:conditionalFormatting>
        <x14:conditionalFormatting xmlns:xm="http://schemas.microsoft.com/office/excel/2006/main">
          <x14:cfRule type="containsText" priority="23" stopIfTrue="1" operator="containsText" id="{BBEFD072-BB87-4C19-8390-9FB0BFEECFCB}">
            <xm:f>NOT(ISERROR(SEARCH($U$9,AX26)))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AX26:AX30</xm:sqref>
        </x14:conditionalFormatting>
        <x14:conditionalFormatting xmlns:xm="http://schemas.microsoft.com/office/excel/2006/main">
          <x14:cfRule type="containsText" priority="21" stopIfTrue="1" operator="containsText" id="{D678774C-36CC-4ADE-8BE5-37AA95EB145F}">
            <xm:f>NOT(ISERROR(SEARCH($U$9,AY26)))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AY26:AY30</xm:sqref>
        </x14:conditionalFormatting>
        <x14:conditionalFormatting xmlns:xm="http://schemas.microsoft.com/office/excel/2006/main">
          <x14:cfRule type="containsText" priority="19" stopIfTrue="1" operator="containsText" id="{C013A6B8-B843-4411-A460-7E1BD956CBFB}">
            <xm:f>NOT(ISERROR(SEARCH($U$9,AR26)))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AR26:AR30</xm:sqref>
        </x14:conditionalFormatting>
        <x14:conditionalFormatting xmlns:xm="http://schemas.microsoft.com/office/excel/2006/main">
          <x14:cfRule type="containsText" priority="17" stopIfTrue="1" operator="containsText" id="{ECE2FD5C-1DAB-4195-938D-F7BE050F8859}">
            <xm:f>NOT(ISERROR(SEARCH($U$9,C44)))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AZ44:BF48 AS44:AW48 C44:AQ48</xm:sqref>
        </x14:conditionalFormatting>
        <x14:conditionalFormatting xmlns:xm="http://schemas.microsoft.com/office/excel/2006/main">
          <x14:cfRule type="containsText" priority="15" stopIfTrue="1" operator="containsText" id="{29FABD7E-187D-4694-B780-F380DE957DB7}">
            <xm:f>NOT(ISERROR(SEARCH($U$9,AX44)))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AX44:AX48</xm:sqref>
        </x14:conditionalFormatting>
        <x14:conditionalFormatting xmlns:xm="http://schemas.microsoft.com/office/excel/2006/main">
          <x14:cfRule type="containsText" priority="13" stopIfTrue="1" operator="containsText" id="{B235690B-0DB4-4103-9761-C9EFAD087F9E}">
            <xm:f>NOT(ISERROR(SEARCH($U$9,AY44)))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AY44:AY48</xm:sqref>
        </x14:conditionalFormatting>
        <x14:conditionalFormatting xmlns:xm="http://schemas.microsoft.com/office/excel/2006/main">
          <x14:cfRule type="containsText" priority="11" stopIfTrue="1" operator="containsText" id="{499128D7-CDA3-4F79-B518-C6AD714AAED1}">
            <xm:f>NOT(ISERROR(SEARCH($U$9,AR44)))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AR44:AR48</xm:sqref>
        </x14:conditionalFormatting>
        <x14:conditionalFormatting xmlns:xm="http://schemas.microsoft.com/office/excel/2006/main">
          <x14:cfRule type="containsText" priority="9" stopIfTrue="1" operator="containsText" id="{2A043F05-9F02-4892-B020-26666CC4613C}">
            <xm:f>NOT(ISERROR(SEARCH($U$9,C62)))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AZ62:BF66 AS62:AW66 C62:AQ66</xm:sqref>
        </x14:conditionalFormatting>
        <x14:conditionalFormatting xmlns:xm="http://schemas.microsoft.com/office/excel/2006/main">
          <x14:cfRule type="containsText" priority="7" stopIfTrue="1" operator="containsText" id="{EA1EFDA2-33ED-4B2D-9AB6-025CB965F7E8}">
            <xm:f>NOT(ISERROR(SEARCH($U$9,AX62)))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AX62:AX66</xm:sqref>
        </x14:conditionalFormatting>
        <x14:conditionalFormatting xmlns:xm="http://schemas.microsoft.com/office/excel/2006/main">
          <x14:cfRule type="containsText" priority="5" stopIfTrue="1" operator="containsText" id="{7EB9B132-42C7-4B5E-B6A1-43674E147448}">
            <xm:f>NOT(ISERROR(SEARCH($U$9,AY62)))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AY62:AY66</xm:sqref>
        </x14:conditionalFormatting>
        <x14:conditionalFormatting xmlns:xm="http://schemas.microsoft.com/office/excel/2006/main">
          <x14:cfRule type="containsText" priority="3" stopIfTrue="1" operator="containsText" id="{B4BCAB6E-41CC-49DB-A458-052283357BF6}">
            <xm:f>NOT(ISERROR(SEARCH($U$9,AR62)))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AR62:AR66</xm:sqref>
        </x14:conditionalFormatting>
        <x14:conditionalFormatting xmlns:xm="http://schemas.microsoft.com/office/excel/2006/main">
          <x14:cfRule type="containsText" priority="1" stopIfTrue="1" operator="containsText" id="{3F7D6B33-239E-43B9-ADCC-F20971652F4A}">
            <xm:f>NOT(ISERROR(SEARCH($U$9,D9)))</xm:f>
            <xm:f>$U$9</xm:f>
            <x14:dxf>
              <fill>
                <patternFill>
                  <bgColor rgb="FFCC0000"/>
                </patternFill>
              </fill>
            </x14:dxf>
          </x14:cfRule>
          <xm:sqref>D9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73"/>
  <sheetViews>
    <sheetView topLeftCell="A22" zoomScale="50" zoomScaleNormal="50" workbookViewId="0">
      <selection activeCell="A36" sqref="A36"/>
    </sheetView>
  </sheetViews>
  <sheetFormatPr defaultColWidth="4.3828125" defaultRowHeight="17.399999999999999" x14ac:dyDescent="0.3"/>
  <cols>
    <col min="1" max="1" width="6.15234375" customWidth="1"/>
  </cols>
  <sheetData>
    <row r="1" spans="1:60" ht="21" thickBot="1" x14ac:dyDescent="0.3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</row>
    <row r="2" spans="1:60" ht="31.2" thickTop="1" thickBot="1" x14ac:dyDescent="0.35">
      <c r="A2" s="175" t="s">
        <v>54</v>
      </c>
      <c r="B2" s="176"/>
      <c r="C2" s="177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0" t="s">
        <v>57</v>
      </c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8"/>
      <c r="AR2" s="176"/>
      <c r="AS2" s="176"/>
      <c r="AT2" s="178"/>
      <c r="AU2" s="178"/>
      <c r="AV2" s="176"/>
      <c r="AW2" s="177" t="s">
        <v>65</v>
      </c>
      <c r="AX2" s="176"/>
      <c r="AY2" s="176"/>
      <c r="AZ2" s="176"/>
      <c r="BA2" s="176"/>
      <c r="BB2" s="176"/>
      <c r="BC2" s="176"/>
      <c r="BD2" s="176"/>
      <c r="BE2" s="176"/>
      <c r="BF2" s="179"/>
      <c r="BG2" s="6"/>
    </row>
    <row r="3" spans="1:60" ht="21.6" thickTop="1" thickBot="1" x14ac:dyDescent="0.35">
      <c r="A3" s="7" t="s">
        <v>0</v>
      </c>
      <c r="B3" s="8"/>
      <c r="C3" s="193">
        <v>34</v>
      </c>
      <c r="D3" s="11">
        <f t="shared" ref="D3:U3" si="0">C3+1</f>
        <v>35</v>
      </c>
      <c r="E3" s="10">
        <f t="shared" si="0"/>
        <v>36</v>
      </c>
      <c r="F3" s="10">
        <f t="shared" si="0"/>
        <v>37</v>
      </c>
      <c r="G3" s="10">
        <f t="shared" si="0"/>
        <v>38</v>
      </c>
      <c r="H3" s="10">
        <f t="shared" si="0"/>
        <v>39</v>
      </c>
      <c r="I3" s="10">
        <f t="shared" si="0"/>
        <v>40</v>
      </c>
      <c r="J3" s="10">
        <f t="shared" si="0"/>
        <v>41</v>
      </c>
      <c r="K3" s="11">
        <f t="shared" si="0"/>
        <v>42</v>
      </c>
      <c r="L3" s="193">
        <f t="shared" si="0"/>
        <v>43</v>
      </c>
      <c r="M3" s="11">
        <f>L3+1</f>
        <v>44</v>
      </c>
      <c r="N3" s="11">
        <f>M3+1</f>
        <v>45</v>
      </c>
      <c r="O3" s="10">
        <f t="shared" si="0"/>
        <v>46</v>
      </c>
      <c r="P3" s="10">
        <f t="shared" si="0"/>
        <v>47</v>
      </c>
      <c r="Q3" s="10">
        <f t="shared" si="0"/>
        <v>48</v>
      </c>
      <c r="R3" s="10">
        <f t="shared" si="0"/>
        <v>49</v>
      </c>
      <c r="S3" s="10">
        <f t="shared" si="0"/>
        <v>50</v>
      </c>
      <c r="T3" s="11">
        <f t="shared" si="0"/>
        <v>51</v>
      </c>
      <c r="U3" s="193">
        <f t="shared" si="0"/>
        <v>52</v>
      </c>
      <c r="V3" s="193">
        <v>1</v>
      </c>
      <c r="W3" s="11">
        <f>+V3+1</f>
        <v>2</v>
      </c>
      <c r="X3" s="10">
        <f t="shared" ref="X3:BE3" si="1">W3+1</f>
        <v>3</v>
      </c>
      <c r="Y3" s="10">
        <f t="shared" si="1"/>
        <v>4</v>
      </c>
      <c r="Z3" s="10">
        <f t="shared" si="1"/>
        <v>5</v>
      </c>
      <c r="AA3" s="11">
        <f t="shared" si="1"/>
        <v>6</v>
      </c>
      <c r="AB3" s="11">
        <f t="shared" si="1"/>
        <v>7</v>
      </c>
      <c r="AC3" s="11">
        <f>AB3+1</f>
        <v>8</v>
      </c>
      <c r="AD3" s="193">
        <f>AC3+1</f>
        <v>9</v>
      </c>
      <c r="AE3" s="10">
        <f>AD3+1</f>
        <v>10</v>
      </c>
      <c r="AF3" s="10">
        <f>AE3+1</f>
        <v>11</v>
      </c>
      <c r="AG3" s="10">
        <f t="shared" si="1"/>
        <v>12</v>
      </c>
      <c r="AH3" s="10">
        <f t="shared" si="1"/>
        <v>13</v>
      </c>
      <c r="AI3" s="10">
        <f t="shared" si="1"/>
        <v>14</v>
      </c>
      <c r="AJ3" s="10">
        <f t="shared" si="1"/>
        <v>15</v>
      </c>
      <c r="AK3" s="10">
        <f t="shared" si="1"/>
        <v>16</v>
      </c>
      <c r="AL3" s="193">
        <f t="shared" si="1"/>
        <v>17</v>
      </c>
      <c r="AM3" s="193">
        <f t="shared" si="1"/>
        <v>18</v>
      </c>
      <c r="AN3" s="11">
        <f t="shared" si="1"/>
        <v>19</v>
      </c>
      <c r="AO3" s="10">
        <f t="shared" si="1"/>
        <v>20</v>
      </c>
      <c r="AP3" s="10">
        <f t="shared" si="1"/>
        <v>21</v>
      </c>
      <c r="AQ3" s="10">
        <f t="shared" si="1"/>
        <v>22</v>
      </c>
      <c r="AR3" s="10">
        <f t="shared" si="1"/>
        <v>23</v>
      </c>
      <c r="AS3" s="10">
        <f t="shared" si="1"/>
        <v>24</v>
      </c>
      <c r="AT3" s="10">
        <f t="shared" si="1"/>
        <v>25</v>
      </c>
      <c r="AU3" s="10">
        <f t="shared" si="1"/>
        <v>26</v>
      </c>
      <c r="AV3" s="10">
        <f t="shared" si="1"/>
        <v>27</v>
      </c>
      <c r="AW3" s="113">
        <f t="shared" si="1"/>
        <v>28</v>
      </c>
      <c r="AX3" s="205">
        <f t="shared" si="1"/>
        <v>29</v>
      </c>
      <c r="AY3" s="193">
        <f t="shared" si="1"/>
        <v>30</v>
      </c>
      <c r="AZ3" s="193">
        <f t="shared" si="1"/>
        <v>31</v>
      </c>
      <c r="BA3" s="193">
        <f t="shared" si="1"/>
        <v>32</v>
      </c>
      <c r="BB3" s="193">
        <f t="shared" si="1"/>
        <v>33</v>
      </c>
      <c r="BC3" s="193">
        <f t="shared" si="1"/>
        <v>34</v>
      </c>
      <c r="BD3" s="106">
        <f t="shared" si="1"/>
        <v>35</v>
      </c>
      <c r="BE3" s="113">
        <f t="shared" si="1"/>
        <v>36</v>
      </c>
      <c r="BF3" s="63">
        <f>BE3+1</f>
        <v>37</v>
      </c>
      <c r="BG3" s="6"/>
    </row>
    <row r="4" spans="1:60" ht="21" thickTop="1" x14ac:dyDescent="0.3">
      <c r="A4" s="7" t="s">
        <v>1</v>
      </c>
      <c r="B4" s="8"/>
      <c r="C4" s="194">
        <v>42604</v>
      </c>
      <c r="D4" s="16">
        <f>C4+7</f>
        <v>42611</v>
      </c>
      <c r="E4" s="16">
        <f t="shared" ref="E4:BE4" si="2">D4+7</f>
        <v>42618</v>
      </c>
      <c r="F4" s="15">
        <f t="shared" si="2"/>
        <v>42625</v>
      </c>
      <c r="G4" s="15">
        <f t="shared" si="2"/>
        <v>42632</v>
      </c>
      <c r="H4" s="15">
        <f t="shared" si="2"/>
        <v>42639</v>
      </c>
      <c r="I4" s="15">
        <f t="shared" si="2"/>
        <v>42646</v>
      </c>
      <c r="J4" s="15">
        <f t="shared" si="2"/>
        <v>42653</v>
      </c>
      <c r="K4" s="16">
        <f t="shared" si="2"/>
        <v>42660</v>
      </c>
      <c r="L4" s="194">
        <f t="shared" si="2"/>
        <v>42667</v>
      </c>
      <c r="M4" s="16">
        <f>L4+7</f>
        <v>42674</v>
      </c>
      <c r="N4" s="16">
        <f>M4+7</f>
        <v>42681</v>
      </c>
      <c r="O4" s="15">
        <f t="shared" si="2"/>
        <v>42688</v>
      </c>
      <c r="P4" s="15">
        <f t="shared" si="2"/>
        <v>42695</v>
      </c>
      <c r="Q4" s="15">
        <f t="shared" si="2"/>
        <v>42702</v>
      </c>
      <c r="R4" s="15">
        <f t="shared" si="2"/>
        <v>42709</v>
      </c>
      <c r="S4" s="15">
        <f t="shared" si="2"/>
        <v>42716</v>
      </c>
      <c r="T4" s="16">
        <f t="shared" si="2"/>
        <v>42723</v>
      </c>
      <c r="U4" s="194">
        <f t="shared" si="2"/>
        <v>42730</v>
      </c>
      <c r="V4" s="194">
        <f t="shared" si="2"/>
        <v>42737</v>
      </c>
      <c r="W4" s="16">
        <f t="shared" si="2"/>
        <v>42744</v>
      </c>
      <c r="X4" s="15">
        <f t="shared" si="2"/>
        <v>42751</v>
      </c>
      <c r="Y4" s="15">
        <f t="shared" si="2"/>
        <v>42758</v>
      </c>
      <c r="Z4" s="15">
        <f t="shared" si="2"/>
        <v>42765</v>
      </c>
      <c r="AA4" s="16">
        <f t="shared" si="2"/>
        <v>42772</v>
      </c>
      <c r="AB4" s="16">
        <f t="shared" si="2"/>
        <v>42779</v>
      </c>
      <c r="AC4" s="16">
        <f>AB4+7</f>
        <v>42786</v>
      </c>
      <c r="AD4" s="194">
        <f>AC4+7</f>
        <v>42793</v>
      </c>
      <c r="AE4" s="15">
        <f>AD4+7</f>
        <v>42800</v>
      </c>
      <c r="AF4" s="15">
        <f>AE4+7</f>
        <v>42807</v>
      </c>
      <c r="AG4" s="15">
        <f t="shared" si="2"/>
        <v>42814</v>
      </c>
      <c r="AH4" s="15">
        <f t="shared" si="2"/>
        <v>42821</v>
      </c>
      <c r="AI4" s="15">
        <f t="shared" si="2"/>
        <v>42828</v>
      </c>
      <c r="AJ4" s="15">
        <f t="shared" si="2"/>
        <v>42835</v>
      </c>
      <c r="AK4" s="15">
        <f t="shared" si="2"/>
        <v>42842</v>
      </c>
      <c r="AL4" s="194">
        <f t="shared" si="2"/>
        <v>42849</v>
      </c>
      <c r="AM4" s="194">
        <f t="shared" si="2"/>
        <v>42856</v>
      </c>
      <c r="AN4" s="16">
        <f t="shared" si="2"/>
        <v>42863</v>
      </c>
      <c r="AO4" s="15">
        <f t="shared" si="2"/>
        <v>42870</v>
      </c>
      <c r="AP4" s="15">
        <f t="shared" si="2"/>
        <v>42877</v>
      </c>
      <c r="AQ4" s="15">
        <f t="shared" si="2"/>
        <v>42884</v>
      </c>
      <c r="AR4" s="15">
        <f t="shared" si="2"/>
        <v>42891</v>
      </c>
      <c r="AS4" s="15">
        <f t="shared" si="2"/>
        <v>42898</v>
      </c>
      <c r="AT4" s="15">
        <f t="shared" si="2"/>
        <v>42905</v>
      </c>
      <c r="AU4" s="15">
        <f t="shared" si="2"/>
        <v>42912</v>
      </c>
      <c r="AV4" s="15">
        <f t="shared" si="2"/>
        <v>42919</v>
      </c>
      <c r="AW4" s="157">
        <f t="shared" si="2"/>
        <v>42926</v>
      </c>
      <c r="AX4" s="206">
        <f t="shared" si="2"/>
        <v>42933</v>
      </c>
      <c r="AY4" s="194">
        <f t="shared" si="2"/>
        <v>42940</v>
      </c>
      <c r="AZ4" s="194">
        <f t="shared" si="2"/>
        <v>42947</v>
      </c>
      <c r="BA4" s="194">
        <f t="shared" si="2"/>
        <v>42954</v>
      </c>
      <c r="BB4" s="194">
        <f t="shared" si="2"/>
        <v>42961</v>
      </c>
      <c r="BC4" s="194">
        <f t="shared" si="2"/>
        <v>42968</v>
      </c>
      <c r="BD4" s="107">
        <f t="shared" si="2"/>
        <v>42975</v>
      </c>
      <c r="BE4" s="114">
        <f t="shared" si="2"/>
        <v>42982</v>
      </c>
      <c r="BF4" s="66">
        <f>BE4+7</f>
        <v>42989</v>
      </c>
      <c r="BG4" s="6"/>
    </row>
    <row r="5" spans="1:60" ht="21" thickBot="1" x14ac:dyDescent="0.35">
      <c r="A5" s="21"/>
      <c r="B5" s="148"/>
      <c r="C5" s="197" t="s">
        <v>67</v>
      </c>
      <c r="D5" s="28"/>
      <c r="E5" s="25" t="s">
        <v>2</v>
      </c>
      <c r="F5" s="25"/>
      <c r="G5" s="26"/>
      <c r="H5" s="26"/>
      <c r="I5" s="27" t="s">
        <v>3</v>
      </c>
      <c r="J5" s="27"/>
      <c r="K5" s="105"/>
      <c r="L5" s="195"/>
      <c r="M5" s="105"/>
      <c r="N5" s="25" t="s">
        <v>4</v>
      </c>
      <c r="O5" s="25"/>
      <c r="P5" s="26"/>
      <c r="Q5" s="26"/>
      <c r="R5" s="25" t="s">
        <v>5</v>
      </c>
      <c r="S5" s="25"/>
      <c r="T5" s="28"/>
      <c r="U5" s="200"/>
      <c r="V5" s="201" t="s">
        <v>6</v>
      </c>
      <c r="W5" s="105"/>
      <c r="X5" s="27"/>
      <c r="Y5" s="26"/>
      <c r="Z5" s="124"/>
      <c r="AA5" s="124" t="s">
        <v>7</v>
      </c>
      <c r="AB5" s="28"/>
      <c r="AC5" s="25"/>
      <c r="AD5" s="200"/>
      <c r="AE5" s="203" t="s">
        <v>8</v>
      </c>
      <c r="AF5" s="124"/>
      <c r="AG5" s="26"/>
      <c r="AH5" s="26"/>
      <c r="AI5" s="27" t="s">
        <v>9</v>
      </c>
      <c r="AJ5" s="27"/>
      <c r="AK5" s="27"/>
      <c r="AL5" s="200"/>
      <c r="AM5" s="195" t="s">
        <v>10</v>
      </c>
      <c r="AN5" s="105"/>
      <c r="AO5" s="26"/>
      <c r="AP5" s="26"/>
      <c r="AQ5" s="26"/>
      <c r="AR5" s="27" t="s">
        <v>11</v>
      </c>
      <c r="AS5" s="27"/>
      <c r="AT5" s="26"/>
      <c r="AU5" s="26"/>
      <c r="AV5" s="203" t="s">
        <v>12</v>
      </c>
      <c r="AW5" s="158"/>
      <c r="AX5" s="207"/>
      <c r="AY5" s="200"/>
      <c r="AZ5" s="200"/>
      <c r="BA5" s="195" t="s">
        <v>13</v>
      </c>
      <c r="BB5" s="197"/>
      <c r="BC5" s="195"/>
      <c r="BD5" s="28"/>
      <c r="BE5" s="158" t="s">
        <v>37</v>
      </c>
      <c r="BF5" s="104"/>
      <c r="BG5" s="6"/>
    </row>
    <row r="6" spans="1:60" ht="21.6" thickTop="1" thickBot="1" x14ac:dyDescent="0.35">
      <c r="A6" s="31" t="s">
        <v>14</v>
      </c>
      <c r="B6" s="32"/>
      <c r="C6" s="196" t="s">
        <v>15</v>
      </c>
      <c r="D6" s="196">
        <v>1</v>
      </c>
      <c r="E6" s="196">
        <f>+D6+1</f>
        <v>2</v>
      </c>
      <c r="F6" s="196">
        <f t="shared" ref="E6:K7" si="3">E6+1</f>
        <v>3</v>
      </c>
      <c r="G6" s="196">
        <f t="shared" si="3"/>
        <v>4</v>
      </c>
      <c r="H6" s="196">
        <f t="shared" si="3"/>
        <v>5</v>
      </c>
      <c r="I6" s="196">
        <f t="shared" si="3"/>
        <v>6</v>
      </c>
      <c r="J6" s="196">
        <f t="shared" si="3"/>
        <v>7</v>
      </c>
      <c r="K6" s="196">
        <f t="shared" si="3"/>
        <v>8</v>
      </c>
      <c r="L6" s="196" t="s">
        <v>15</v>
      </c>
      <c r="M6" s="196">
        <f>K6+1</f>
        <v>9</v>
      </c>
      <c r="N6" s="196">
        <f t="shared" ref="N6:T7" si="4">M6+1</f>
        <v>10</v>
      </c>
      <c r="O6" s="196">
        <f t="shared" si="4"/>
        <v>11</v>
      </c>
      <c r="P6" s="196">
        <f t="shared" si="4"/>
        <v>12</v>
      </c>
      <c r="Q6" s="196">
        <f t="shared" si="4"/>
        <v>13</v>
      </c>
      <c r="R6" s="196">
        <f t="shared" si="4"/>
        <v>14</v>
      </c>
      <c r="S6" s="196">
        <f t="shared" si="4"/>
        <v>15</v>
      </c>
      <c r="T6" s="196">
        <f t="shared" si="4"/>
        <v>16</v>
      </c>
      <c r="U6" s="196" t="s">
        <v>15</v>
      </c>
      <c r="V6" s="196" t="s">
        <v>15</v>
      </c>
      <c r="W6" s="196">
        <f>+T6+1</f>
        <v>17</v>
      </c>
      <c r="X6" s="196">
        <f t="shared" ref="X6:AC7" si="5">W6+1</f>
        <v>18</v>
      </c>
      <c r="Y6" s="196">
        <f t="shared" si="5"/>
        <v>19</v>
      </c>
      <c r="Z6" s="196">
        <f t="shared" si="5"/>
        <v>20</v>
      </c>
      <c r="AA6" s="196">
        <f t="shared" si="5"/>
        <v>21</v>
      </c>
      <c r="AB6" s="196">
        <f t="shared" si="5"/>
        <v>22</v>
      </c>
      <c r="AC6" s="196">
        <f t="shared" si="5"/>
        <v>23</v>
      </c>
      <c r="AD6" s="196" t="s">
        <v>15</v>
      </c>
      <c r="AE6" s="196">
        <f>AC6+1</f>
        <v>24</v>
      </c>
      <c r="AF6" s="196">
        <f t="shared" ref="AF6:AK7" si="6">AE6+1</f>
        <v>25</v>
      </c>
      <c r="AG6" s="196">
        <f t="shared" si="6"/>
        <v>26</v>
      </c>
      <c r="AH6" s="196">
        <f t="shared" si="6"/>
        <v>27</v>
      </c>
      <c r="AI6" s="196">
        <f t="shared" si="6"/>
        <v>28</v>
      </c>
      <c r="AJ6" s="196">
        <f t="shared" si="6"/>
        <v>29</v>
      </c>
      <c r="AK6" s="196">
        <f t="shared" si="6"/>
        <v>30</v>
      </c>
      <c r="AL6" s="196" t="s">
        <v>15</v>
      </c>
      <c r="AM6" s="196" t="s">
        <v>15</v>
      </c>
      <c r="AN6" s="196">
        <f>+AK6+1</f>
        <v>31</v>
      </c>
      <c r="AO6" s="196">
        <f>AN6+1</f>
        <v>32</v>
      </c>
      <c r="AP6" s="196">
        <f>AO6+1</f>
        <v>33</v>
      </c>
      <c r="AQ6" s="196">
        <f t="shared" ref="AQ6:AW6" si="7">+AP6+1</f>
        <v>34</v>
      </c>
      <c r="AR6" s="196">
        <f t="shared" si="7"/>
        <v>35</v>
      </c>
      <c r="AS6" s="196">
        <f t="shared" si="7"/>
        <v>36</v>
      </c>
      <c r="AT6" s="196">
        <f t="shared" si="7"/>
        <v>37</v>
      </c>
      <c r="AU6" s="196">
        <f t="shared" si="7"/>
        <v>38</v>
      </c>
      <c r="AV6" s="196">
        <f t="shared" si="7"/>
        <v>39</v>
      </c>
      <c r="AW6" s="198">
        <f t="shared" si="7"/>
        <v>40</v>
      </c>
      <c r="AX6" s="199" t="s">
        <v>15</v>
      </c>
      <c r="AY6" s="196" t="s">
        <v>15</v>
      </c>
      <c r="AZ6" s="196" t="s">
        <v>15</v>
      </c>
      <c r="BA6" s="196" t="s">
        <v>15</v>
      </c>
      <c r="BB6" s="196" t="s">
        <v>15</v>
      </c>
      <c r="BC6" s="196" t="s">
        <v>15</v>
      </c>
      <c r="BD6" s="108">
        <v>1</v>
      </c>
      <c r="BE6" s="118">
        <f>+BD6+1</f>
        <v>2</v>
      </c>
      <c r="BF6" s="72">
        <f>+BE6+1</f>
        <v>3</v>
      </c>
      <c r="BG6" s="6"/>
    </row>
    <row r="7" spans="1:60" ht="21.6" thickTop="1" thickBot="1" x14ac:dyDescent="0.35">
      <c r="A7" s="31" t="s">
        <v>36</v>
      </c>
      <c r="B7" s="32"/>
      <c r="C7" s="196" t="s">
        <v>15</v>
      </c>
      <c r="D7" s="174">
        <v>1</v>
      </c>
      <c r="E7" s="174">
        <f t="shared" si="3"/>
        <v>2</v>
      </c>
      <c r="F7" s="174">
        <f t="shared" si="3"/>
        <v>3</v>
      </c>
      <c r="G7" s="174">
        <f t="shared" si="3"/>
        <v>4</v>
      </c>
      <c r="H7" s="174">
        <f t="shared" si="3"/>
        <v>5</v>
      </c>
      <c r="I7" s="174">
        <f t="shared" si="3"/>
        <v>6</v>
      </c>
      <c r="J7" s="174">
        <f t="shared" si="3"/>
        <v>7</v>
      </c>
      <c r="K7" s="174">
        <f t="shared" si="3"/>
        <v>8</v>
      </c>
      <c r="L7" s="196" t="s">
        <v>15</v>
      </c>
      <c r="M7" s="174">
        <f>K7+1</f>
        <v>9</v>
      </c>
      <c r="N7" s="174">
        <f t="shared" si="4"/>
        <v>10</v>
      </c>
      <c r="O7" s="153">
        <v>1</v>
      </c>
      <c r="P7" s="153">
        <f>+O7+1</f>
        <v>2</v>
      </c>
      <c r="Q7" s="153">
        <f t="shared" si="4"/>
        <v>3</v>
      </c>
      <c r="R7" s="153">
        <f>Q7+1</f>
        <v>4</v>
      </c>
      <c r="S7" s="153">
        <f>R7+1</f>
        <v>5</v>
      </c>
      <c r="T7" s="153">
        <f>S7+1</f>
        <v>6</v>
      </c>
      <c r="U7" s="196" t="s">
        <v>15</v>
      </c>
      <c r="V7" s="196" t="s">
        <v>15</v>
      </c>
      <c r="W7" s="153">
        <f>+T7+1</f>
        <v>7</v>
      </c>
      <c r="X7" s="153">
        <f>W7+1</f>
        <v>8</v>
      </c>
      <c r="Y7" s="153">
        <f>X7+1</f>
        <v>9</v>
      </c>
      <c r="Z7" s="153">
        <f>Y7+1</f>
        <v>10</v>
      </c>
      <c r="AA7" s="174">
        <v>1</v>
      </c>
      <c r="AB7" s="174">
        <f t="shared" si="5"/>
        <v>2</v>
      </c>
      <c r="AC7" s="174">
        <f t="shared" si="5"/>
        <v>3</v>
      </c>
      <c r="AD7" s="196" t="s">
        <v>15</v>
      </c>
      <c r="AE7" s="174">
        <f>AC7+1</f>
        <v>4</v>
      </c>
      <c r="AF7" s="174">
        <f t="shared" si="6"/>
        <v>5</v>
      </c>
      <c r="AG7" s="174">
        <f t="shared" si="6"/>
        <v>6</v>
      </c>
      <c r="AH7" s="174">
        <f t="shared" si="6"/>
        <v>7</v>
      </c>
      <c r="AI7" s="174">
        <f t="shared" si="6"/>
        <v>8</v>
      </c>
      <c r="AJ7" s="174">
        <f t="shared" si="6"/>
        <v>9</v>
      </c>
      <c r="AK7" s="174">
        <f t="shared" si="6"/>
        <v>10</v>
      </c>
      <c r="AL7" s="196" t="s">
        <v>15</v>
      </c>
      <c r="AM7" s="196" t="s">
        <v>15</v>
      </c>
      <c r="AN7" s="153">
        <v>1</v>
      </c>
      <c r="AO7" s="153">
        <f>AN7+1</f>
        <v>2</v>
      </c>
      <c r="AP7" s="153">
        <f>AO7+1</f>
        <v>3</v>
      </c>
      <c r="AQ7" s="153">
        <f t="shared" ref="AQ7:AW7" si="8">AP7+1</f>
        <v>4</v>
      </c>
      <c r="AR7" s="153">
        <f t="shared" si="8"/>
        <v>5</v>
      </c>
      <c r="AS7" s="153">
        <f t="shared" si="8"/>
        <v>6</v>
      </c>
      <c r="AT7" s="153">
        <f t="shared" si="8"/>
        <v>7</v>
      </c>
      <c r="AU7" s="153">
        <f t="shared" si="8"/>
        <v>8</v>
      </c>
      <c r="AV7" s="153">
        <f t="shared" si="8"/>
        <v>9</v>
      </c>
      <c r="AW7" s="159">
        <f t="shared" si="8"/>
        <v>10</v>
      </c>
      <c r="AX7" s="199" t="s">
        <v>15</v>
      </c>
      <c r="AY7" s="196" t="s">
        <v>15</v>
      </c>
      <c r="AZ7" s="196" t="s">
        <v>15</v>
      </c>
      <c r="BA7" s="196" t="s">
        <v>15</v>
      </c>
      <c r="BB7" s="196" t="s">
        <v>15</v>
      </c>
      <c r="BC7" s="196" t="s">
        <v>15</v>
      </c>
      <c r="BD7" s="108" t="s">
        <v>15</v>
      </c>
      <c r="BE7" s="118" t="s">
        <v>15</v>
      </c>
      <c r="BF7" s="72" t="s">
        <v>15</v>
      </c>
      <c r="BG7" s="6"/>
      <c r="BH7" s="167" t="s">
        <v>78</v>
      </c>
    </row>
    <row r="8" spans="1:60" ht="21" thickTop="1" x14ac:dyDescent="0.3">
      <c r="A8" s="37"/>
      <c r="B8" s="38" t="s">
        <v>16</v>
      </c>
      <c r="C8" s="154" t="s">
        <v>17</v>
      </c>
      <c r="D8" s="122"/>
      <c r="E8" s="122"/>
      <c r="F8" s="122"/>
      <c r="G8" s="122"/>
      <c r="H8" s="122"/>
      <c r="I8" s="122"/>
      <c r="J8" s="122"/>
      <c r="K8" s="122"/>
      <c r="L8" s="122" t="s">
        <v>17</v>
      </c>
      <c r="M8" s="122"/>
      <c r="N8" s="122"/>
      <c r="O8" s="122"/>
      <c r="P8" s="122"/>
      <c r="Q8" s="122"/>
      <c r="R8" s="122"/>
      <c r="S8" s="122"/>
      <c r="T8" s="122"/>
      <c r="U8" s="145" t="s">
        <v>34</v>
      </c>
      <c r="V8" s="122" t="s">
        <v>17</v>
      </c>
      <c r="W8" s="122"/>
      <c r="X8" s="122"/>
      <c r="Y8" s="122"/>
      <c r="Z8" s="122"/>
      <c r="AA8" s="122"/>
      <c r="AB8" s="122"/>
      <c r="AC8" s="122"/>
      <c r="AD8" s="122" t="s">
        <v>17</v>
      </c>
      <c r="AE8" s="122"/>
      <c r="AF8" s="122"/>
      <c r="AG8" s="122"/>
      <c r="AH8" s="122"/>
      <c r="AI8" s="122"/>
      <c r="AJ8" s="122"/>
      <c r="AK8" s="145" t="s">
        <v>34</v>
      </c>
      <c r="AL8" s="122" t="s">
        <v>17</v>
      </c>
      <c r="AM8" s="122" t="s">
        <v>17</v>
      </c>
      <c r="AN8" s="122"/>
      <c r="AO8" s="122"/>
      <c r="AP8" s="122"/>
      <c r="AQ8" s="122"/>
      <c r="AR8" s="145" t="s">
        <v>34</v>
      </c>
      <c r="AS8" s="145"/>
      <c r="AT8" s="145"/>
      <c r="AU8" s="122"/>
      <c r="AV8" s="122"/>
      <c r="AW8" s="122"/>
      <c r="AX8" s="106" t="s">
        <v>17</v>
      </c>
      <c r="AY8" s="122" t="s">
        <v>17</v>
      </c>
      <c r="AZ8" s="122" t="s">
        <v>17</v>
      </c>
      <c r="BA8" s="122" t="s">
        <v>17</v>
      </c>
      <c r="BB8" s="122" t="s">
        <v>17</v>
      </c>
      <c r="BC8" s="122" t="s">
        <v>17</v>
      </c>
      <c r="BD8" s="109"/>
      <c r="BE8" s="119"/>
      <c r="BF8" s="146"/>
      <c r="BG8" s="6"/>
    </row>
    <row r="9" spans="1:60" ht="20.399999999999999" x14ac:dyDescent="0.3">
      <c r="A9" s="44">
        <v>2016</v>
      </c>
      <c r="B9" s="41" t="s">
        <v>20</v>
      </c>
      <c r="C9" s="155" t="s">
        <v>17</v>
      </c>
      <c r="D9" s="122"/>
      <c r="E9" s="122"/>
      <c r="F9" s="122"/>
      <c r="G9" s="122"/>
      <c r="H9" s="122"/>
      <c r="I9" s="122"/>
      <c r="J9" s="122"/>
      <c r="K9" s="122"/>
      <c r="L9" s="122" t="s">
        <v>17</v>
      </c>
      <c r="M9" s="122"/>
      <c r="N9" s="122"/>
      <c r="O9" s="214"/>
      <c r="P9" s="214"/>
      <c r="Q9" s="214"/>
      <c r="R9" s="214"/>
      <c r="S9" s="214"/>
      <c r="T9" s="214"/>
      <c r="U9" s="122" t="s">
        <v>17</v>
      </c>
      <c r="V9" s="122" t="s">
        <v>17</v>
      </c>
      <c r="W9" s="214"/>
      <c r="X9" s="214"/>
      <c r="Y9" s="214"/>
      <c r="Z9" s="214"/>
      <c r="AA9" s="122"/>
      <c r="AB9" s="122"/>
      <c r="AC9" s="122"/>
      <c r="AD9" s="122" t="s">
        <v>17</v>
      </c>
      <c r="AE9" s="122"/>
      <c r="AF9" s="122"/>
      <c r="AG9" s="122"/>
      <c r="AH9" s="122"/>
      <c r="AI9" s="122"/>
      <c r="AJ9" s="122"/>
      <c r="AK9" s="122"/>
      <c r="AL9" s="122" t="s">
        <v>17</v>
      </c>
      <c r="AM9" s="122" t="s">
        <v>17</v>
      </c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09" t="s">
        <v>17</v>
      </c>
      <c r="AY9" s="122" t="s">
        <v>17</v>
      </c>
      <c r="AZ9" s="122" t="s">
        <v>17</v>
      </c>
      <c r="BA9" s="122" t="s">
        <v>17</v>
      </c>
      <c r="BB9" s="122" t="s">
        <v>17</v>
      </c>
      <c r="BC9" s="122" t="s">
        <v>17</v>
      </c>
      <c r="BD9" s="109"/>
      <c r="BE9" s="119"/>
      <c r="BF9" s="146"/>
      <c r="BG9" s="6"/>
    </row>
    <row r="10" spans="1:60" ht="20.399999999999999" x14ac:dyDescent="0.3">
      <c r="A10" s="44" t="s">
        <v>21</v>
      </c>
      <c r="B10" s="41" t="s">
        <v>22</v>
      </c>
      <c r="C10" s="155" t="s">
        <v>17</v>
      </c>
      <c r="D10" s="122"/>
      <c r="E10" s="122"/>
      <c r="F10" s="122"/>
      <c r="G10" s="122"/>
      <c r="H10" s="122"/>
      <c r="I10" s="122"/>
      <c r="J10" s="122"/>
      <c r="K10" s="122"/>
      <c r="L10" s="122" t="s">
        <v>17</v>
      </c>
      <c r="M10" s="122"/>
      <c r="N10" s="122"/>
      <c r="O10" s="214"/>
      <c r="P10" s="214"/>
      <c r="Q10" s="214"/>
      <c r="R10" s="214"/>
      <c r="S10" s="214"/>
      <c r="T10" s="214"/>
      <c r="U10" s="122" t="s">
        <v>17</v>
      </c>
      <c r="V10" s="122" t="s">
        <v>17</v>
      </c>
      <c r="W10" s="214"/>
      <c r="X10" s="214"/>
      <c r="Y10" s="214"/>
      <c r="Z10" s="214"/>
      <c r="AA10" s="122"/>
      <c r="AB10" s="122"/>
      <c r="AC10" s="122"/>
      <c r="AD10" s="122" t="s">
        <v>17</v>
      </c>
      <c r="AE10" s="122"/>
      <c r="AF10" s="122"/>
      <c r="AG10" s="122"/>
      <c r="AH10" s="122"/>
      <c r="AI10" s="122"/>
      <c r="AJ10" s="122"/>
      <c r="AK10" s="122"/>
      <c r="AL10" s="122" t="s">
        <v>17</v>
      </c>
      <c r="AM10" s="122" t="s">
        <v>17</v>
      </c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09" t="s">
        <v>17</v>
      </c>
      <c r="AY10" s="122" t="s">
        <v>17</v>
      </c>
      <c r="AZ10" s="122" t="s">
        <v>17</v>
      </c>
      <c r="BA10" s="122" t="s">
        <v>17</v>
      </c>
      <c r="BB10" s="122" t="s">
        <v>17</v>
      </c>
      <c r="BC10" s="122" t="s">
        <v>17</v>
      </c>
      <c r="BD10" s="109"/>
      <c r="BE10" s="119"/>
      <c r="BF10" s="146"/>
      <c r="BG10" s="6"/>
    </row>
    <row r="11" spans="1:60" ht="20.399999999999999" x14ac:dyDescent="0.3">
      <c r="A11" s="44">
        <v>2017</v>
      </c>
      <c r="B11" s="41" t="s">
        <v>23</v>
      </c>
      <c r="C11" s="155" t="s">
        <v>17</v>
      </c>
      <c r="D11" s="122"/>
      <c r="E11" s="122"/>
      <c r="F11" s="122"/>
      <c r="G11" s="122"/>
      <c r="H11" s="122"/>
      <c r="I11" s="122"/>
      <c r="J11" s="122"/>
      <c r="K11" s="122"/>
      <c r="L11" s="122" t="s">
        <v>17</v>
      </c>
      <c r="M11" s="122"/>
      <c r="N11" s="122"/>
      <c r="O11" s="214"/>
      <c r="P11" s="214"/>
      <c r="Q11" s="214"/>
      <c r="R11" s="214"/>
      <c r="S11" s="214"/>
      <c r="T11" s="214"/>
      <c r="U11" s="122" t="s">
        <v>17</v>
      </c>
      <c r="V11" s="122" t="s">
        <v>17</v>
      </c>
      <c r="W11" s="214"/>
      <c r="X11" s="214"/>
      <c r="Y11" s="214"/>
      <c r="Z11" s="214"/>
      <c r="AA11" s="122"/>
      <c r="AB11" s="122"/>
      <c r="AC11" s="122"/>
      <c r="AD11" s="122" t="s">
        <v>17</v>
      </c>
      <c r="AE11" s="122"/>
      <c r="AF11" s="122"/>
      <c r="AG11" s="122"/>
      <c r="AH11" s="122"/>
      <c r="AI11" s="122"/>
      <c r="AJ11" s="163" t="s">
        <v>56</v>
      </c>
      <c r="AK11" s="122"/>
      <c r="AL11" s="145" t="s">
        <v>34</v>
      </c>
      <c r="AM11" s="122" t="s">
        <v>17</v>
      </c>
      <c r="AN11" s="122"/>
      <c r="AO11" s="122"/>
      <c r="AP11" s="145" t="s">
        <v>34</v>
      </c>
      <c r="AQ11" s="122"/>
      <c r="AR11" s="122"/>
      <c r="AS11" s="122"/>
      <c r="AT11" s="122"/>
      <c r="AU11" s="122"/>
      <c r="AV11" s="122"/>
      <c r="AW11" s="122"/>
      <c r="AX11" s="109" t="s">
        <v>17</v>
      </c>
      <c r="AY11" s="122" t="s">
        <v>17</v>
      </c>
      <c r="AZ11" s="122" t="s">
        <v>17</v>
      </c>
      <c r="BA11" s="122" t="s">
        <v>17</v>
      </c>
      <c r="BB11" s="122" t="s">
        <v>17</v>
      </c>
      <c r="BC11" s="122" t="s">
        <v>17</v>
      </c>
      <c r="BD11" s="109"/>
      <c r="BE11" s="119"/>
      <c r="BF11" s="146"/>
      <c r="BG11" s="6"/>
    </row>
    <row r="12" spans="1:60" ht="21" thickBot="1" x14ac:dyDescent="0.35">
      <c r="A12" s="46"/>
      <c r="B12" s="47" t="s">
        <v>24</v>
      </c>
      <c r="C12" s="156" t="s">
        <v>17</v>
      </c>
      <c r="D12" s="123"/>
      <c r="E12" s="123"/>
      <c r="F12" s="123"/>
      <c r="G12" s="123"/>
      <c r="H12" s="123"/>
      <c r="I12" s="123"/>
      <c r="J12" s="123"/>
      <c r="K12" s="123"/>
      <c r="L12" s="123" t="s">
        <v>17</v>
      </c>
      <c r="M12" s="123"/>
      <c r="N12" s="123"/>
      <c r="O12" s="213"/>
      <c r="P12" s="213"/>
      <c r="Q12" s="213"/>
      <c r="R12" s="213"/>
      <c r="S12" s="213"/>
      <c r="T12" s="213"/>
      <c r="U12" s="123" t="s">
        <v>17</v>
      </c>
      <c r="V12" s="123" t="s">
        <v>17</v>
      </c>
      <c r="W12" s="213"/>
      <c r="X12" s="213"/>
      <c r="Y12" s="213"/>
      <c r="Z12" s="213"/>
      <c r="AA12" s="123"/>
      <c r="AB12" s="123"/>
      <c r="AC12" s="123"/>
      <c r="AD12" s="123" t="s">
        <v>17</v>
      </c>
      <c r="AE12" s="123"/>
      <c r="AF12" s="123"/>
      <c r="AG12" s="123"/>
      <c r="AH12" s="123"/>
      <c r="AI12" s="123"/>
      <c r="AJ12" s="145" t="s">
        <v>34</v>
      </c>
      <c r="AK12" s="123"/>
      <c r="AL12" s="123" t="s">
        <v>17</v>
      </c>
      <c r="AM12" s="145" t="s">
        <v>34</v>
      </c>
      <c r="AN12" s="123"/>
      <c r="AO12" s="123"/>
      <c r="AP12" s="123" t="s">
        <v>17</v>
      </c>
      <c r="AQ12" s="123"/>
      <c r="AR12" s="123"/>
      <c r="AS12" s="123"/>
      <c r="AT12" s="123"/>
      <c r="AU12" s="123"/>
      <c r="AV12" s="123"/>
      <c r="AW12" s="123"/>
      <c r="AX12" s="110" t="s">
        <v>17</v>
      </c>
      <c r="AY12" s="123" t="s">
        <v>17</v>
      </c>
      <c r="AZ12" s="123" t="s">
        <v>17</v>
      </c>
      <c r="BA12" s="123" t="s">
        <v>17</v>
      </c>
      <c r="BB12" s="123" t="s">
        <v>17</v>
      </c>
      <c r="BC12" s="123" t="s">
        <v>17</v>
      </c>
      <c r="BD12" s="110"/>
      <c r="BE12" s="120"/>
      <c r="BF12" s="147"/>
      <c r="BG12" s="6"/>
    </row>
    <row r="13" spans="1:60" ht="21" thickTop="1" x14ac:dyDescent="0.3">
      <c r="A13" s="7" t="s">
        <v>59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51" t="s">
        <v>25</v>
      </c>
      <c r="M13" s="51"/>
      <c r="N13" s="51"/>
      <c r="O13" s="51"/>
      <c r="P13" s="51"/>
      <c r="Q13" s="51"/>
      <c r="R13" s="51"/>
      <c r="S13" s="51"/>
      <c r="T13" s="51"/>
      <c r="U13" s="51" t="s">
        <v>25</v>
      </c>
      <c r="V13" s="51" t="s">
        <v>25</v>
      </c>
      <c r="W13" s="51"/>
      <c r="X13" s="51"/>
      <c r="Y13" s="51"/>
      <c r="Z13" s="51"/>
      <c r="AA13" s="51"/>
      <c r="AB13" s="51"/>
      <c r="AC13" s="51"/>
      <c r="AD13" s="51" t="s">
        <v>25</v>
      </c>
      <c r="AE13" s="51"/>
      <c r="AF13" s="51"/>
      <c r="AG13" s="51"/>
      <c r="AH13" s="51"/>
      <c r="AI13" s="51"/>
      <c r="AJ13" s="51" t="s">
        <v>25</v>
      </c>
      <c r="AK13" s="51" t="s">
        <v>25</v>
      </c>
      <c r="AL13" s="51" t="s">
        <v>25</v>
      </c>
      <c r="AM13" s="51" t="s">
        <v>25</v>
      </c>
      <c r="AN13" s="51"/>
      <c r="AO13" s="51"/>
      <c r="AP13" s="51" t="s">
        <v>25</v>
      </c>
      <c r="AQ13" s="51"/>
      <c r="AR13" s="51" t="s">
        <v>25</v>
      </c>
      <c r="AS13" s="149"/>
      <c r="AT13" s="51"/>
      <c r="AU13" s="51"/>
      <c r="AV13" s="149"/>
      <c r="AW13" s="51"/>
      <c r="AX13" s="51" t="s">
        <v>25</v>
      </c>
      <c r="AY13" s="8"/>
      <c r="AZ13" s="8"/>
      <c r="BA13" s="8"/>
      <c r="BB13" s="8"/>
      <c r="BC13" s="8"/>
      <c r="BD13" s="8"/>
      <c r="BE13" s="8"/>
      <c r="BF13" s="53"/>
      <c r="BG13" s="6"/>
    </row>
    <row r="14" spans="1:60" ht="20.399999999999999" x14ac:dyDescent="0.3">
      <c r="A14" s="21" t="s">
        <v>66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50" t="s">
        <v>70</v>
      </c>
      <c r="M14" s="150"/>
      <c r="N14" s="150"/>
      <c r="O14" s="150"/>
      <c r="P14" s="150"/>
      <c r="Q14" s="150"/>
      <c r="R14" s="150"/>
      <c r="S14" s="150"/>
      <c r="T14" s="150"/>
      <c r="U14" s="150" t="s">
        <v>70</v>
      </c>
      <c r="V14" s="150" t="s">
        <v>70</v>
      </c>
      <c r="W14" s="150"/>
      <c r="X14" s="150"/>
      <c r="Y14" s="150"/>
      <c r="Z14" s="150"/>
      <c r="AA14" s="150"/>
      <c r="AB14" s="150"/>
      <c r="AC14" s="150"/>
      <c r="AD14" s="150" t="s">
        <v>70</v>
      </c>
      <c r="AE14" s="150"/>
      <c r="AF14" s="150"/>
      <c r="AG14" s="150"/>
      <c r="AH14" s="150"/>
      <c r="AI14" s="150"/>
      <c r="AJ14" s="150" t="s">
        <v>70</v>
      </c>
      <c r="AK14" s="150" t="s">
        <v>70</v>
      </c>
      <c r="AL14" s="150" t="s">
        <v>70</v>
      </c>
      <c r="AM14" s="150" t="s">
        <v>70</v>
      </c>
      <c r="AN14" s="150"/>
      <c r="AO14" s="150"/>
      <c r="AP14" s="150" t="s">
        <v>70</v>
      </c>
      <c r="AQ14" s="150"/>
      <c r="AR14" s="150" t="s">
        <v>70</v>
      </c>
      <c r="AS14" s="149"/>
      <c r="AT14" s="150"/>
      <c r="AU14" s="150"/>
      <c r="AV14" s="149"/>
      <c r="AW14" s="150"/>
      <c r="AX14" s="150" t="s">
        <v>70</v>
      </c>
      <c r="AY14" s="148"/>
      <c r="AZ14" s="148"/>
      <c r="BA14" s="148"/>
      <c r="BB14" s="148"/>
      <c r="BC14" s="148"/>
      <c r="BD14" s="148"/>
      <c r="BE14" s="148"/>
      <c r="BF14" s="53"/>
      <c r="BG14" s="6"/>
    </row>
    <row r="15" spans="1:60" ht="20.399999999999999" x14ac:dyDescent="0.3">
      <c r="A15" s="21" t="s">
        <v>64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50" t="s">
        <v>25</v>
      </c>
      <c r="M15" s="150"/>
      <c r="N15" s="150"/>
      <c r="O15" s="150"/>
      <c r="P15" s="150"/>
      <c r="Q15" s="150"/>
      <c r="R15" s="150"/>
      <c r="S15" s="150"/>
      <c r="T15" s="150"/>
      <c r="U15" s="150" t="s">
        <v>25</v>
      </c>
      <c r="V15" s="150" t="s">
        <v>25</v>
      </c>
      <c r="W15" s="150"/>
      <c r="X15" s="150"/>
      <c r="Y15" s="150"/>
      <c r="Z15" s="150"/>
      <c r="AA15" s="150"/>
      <c r="AB15" s="150"/>
      <c r="AC15" s="150"/>
      <c r="AD15" s="150" t="s">
        <v>25</v>
      </c>
      <c r="AE15" s="150"/>
      <c r="AF15" s="150"/>
      <c r="AG15" s="150"/>
      <c r="AH15" s="150"/>
      <c r="AI15" s="150"/>
      <c r="AJ15" s="151" t="s">
        <v>26</v>
      </c>
      <c r="AK15" s="151"/>
      <c r="AL15" s="150" t="s">
        <v>25</v>
      </c>
      <c r="AM15" s="204" t="s">
        <v>68</v>
      </c>
      <c r="AN15" s="152"/>
      <c r="AO15" s="152"/>
      <c r="AP15" s="150" t="s">
        <v>25</v>
      </c>
      <c r="AQ15" s="151"/>
      <c r="AR15" s="148" t="s">
        <v>27</v>
      </c>
      <c r="AS15" s="149"/>
      <c r="AT15" s="148"/>
      <c r="AU15" s="151"/>
      <c r="AV15" s="149"/>
      <c r="AW15" s="150"/>
      <c r="AX15" s="150" t="s">
        <v>25</v>
      </c>
      <c r="AY15" s="148"/>
      <c r="AZ15" s="148"/>
      <c r="BA15" s="148"/>
      <c r="BB15" s="148"/>
      <c r="BC15" s="148"/>
      <c r="BD15" s="148"/>
      <c r="BE15" s="148"/>
      <c r="BF15" s="53"/>
      <c r="BG15" s="6"/>
    </row>
    <row r="16" spans="1:60" ht="20.399999999999999" x14ac:dyDescent="0.3">
      <c r="A16" s="21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 t="s">
        <v>28</v>
      </c>
      <c r="M16" s="148"/>
      <c r="N16" s="148"/>
      <c r="O16" s="148"/>
      <c r="P16" s="148"/>
      <c r="Q16" s="148"/>
      <c r="R16" s="148"/>
      <c r="S16" s="148"/>
      <c r="T16" s="148"/>
      <c r="U16" s="151" t="s">
        <v>29</v>
      </c>
      <c r="V16" s="151"/>
      <c r="W16" s="148"/>
      <c r="X16" s="148"/>
      <c r="Y16" s="148"/>
      <c r="Z16" s="148"/>
      <c r="AA16" s="148"/>
      <c r="AB16" s="148"/>
      <c r="AC16" s="148"/>
      <c r="AD16" s="148" t="s">
        <v>52</v>
      </c>
      <c r="AE16" s="148"/>
      <c r="AF16" s="148"/>
      <c r="AG16" s="148"/>
      <c r="AH16" s="151"/>
      <c r="AI16" s="151"/>
      <c r="AJ16" s="151"/>
      <c r="AK16" s="151"/>
      <c r="AL16" s="149" t="s">
        <v>61</v>
      </c>
      <c r="AM16" s="149"/>
      <c r="AN16" s="148"/>
      <c r="AO16" s="148"/>
      <c r="AP16" s="148" t="s">
        <v>39</v>
      </c>
      <c r="AQ16" s="148"/>
      <c r="AR16" s="148"/>
      <c r="AS16" s="148"/>
      <c r="AT16" s="152"/>
      <c r="AU16" s="148"/>
      <c r="AV16" s="149"/>
      <c r="AW16" s="148"/>
      <c r="AX16" s="148" t="s">
        <v>30</v>
      </c>
      <c r="AY16" s="148"/>
      <c r="AZ16" s="148"/>
      <c r="BA16" s="148"/>
      <c r="BB16" s="148"/>
      <c r="BC16" s="148"/>
      <c r="BD16" s="148" t="s">
        <v>31</v>
      </c>
      <c r="BE16" s="148"/>
      <c r="BF16" s="53"/>
      <c r="BG16" s="6"/>
    </row>
    <row r="17" spans="1:60" ht="20.399999999999999" x14ac:dyDescent="0.3">
      <c r="A17" s="21" t="s">
        <v>69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50">
        <v>5</v>
      </c>
      <c r="M17" s="148" t="s">
        <v>32</v>
      </c>
      <c r="N17" s="148"/>
      <c r="O17" s="148"/>
      <c r="P17" s="148"/>
      <c r="Q17" s="148"/>
      <c r="R17" s="148"/>
      <c r="S17" s="148"/>
      <c r="T17" s="148"/>
      <c r="U17" s="150">
        <v>9</v>
      </c>
      <c r="V17" s="148" t="s">
        <v>32</v>
      </c>
      <c r="W17" s="148"/>
      <c r="X17" s="148"/>
      <c r="Y17" s="148"/>
      <c r="Z17" s="148"/>
      <c r="AA17" s="148"/>
      <c r="AB17" s="148"/>
      <c r="AC17" s="148"/>
      <c r="AD17" s="150">
        <v>5</v>
      </c>
      <c r="AE17" s="148" t="s">
        <v>32</v>
      </c>
      <c r="AF17" s="150"/>
      <c r="AG17" s="148"/>
      <c r="AH17" s="148"/>
      <c r="AI17" s="56"/>
      <c r="AJ17" s="148"/>
      <c r="AK17" s="56"/>
      <c r="AL17" s="150">
        <v>8</v>
      </c>
      <c r="AM17" s="148" t="s">
        <v>32</v>
      </c>
      <c r="AN17" s="150"/>
      <c r="AO17" s="148"/>
      <c r="AP17" s="149">
        <v>1</v>
      </c>
      <c r="AQ17" s="149" t="s">
        <v>40</v>
      </c>
      <c r="AR17" s="160"/>
      <c r="AS17" s="149"/>
      <c r="AT17" s="148"/>
      <c r="AU17" s="148"/>
      <c r="AV17" s="149"/>
      <c r="AW17" s="150"/>
      <c r="AX17" s="150">
        <v>30</v>
      </c>
      <c r="AY17" s="148" t="s">
        <v>32</v>
      </c>
      <c r="AZ17" s="148"/>
      <c r="BA17" s="148"/>
      <c r="BB17" s="148"/>
      <c r="BC17" s="148"/>
      <c r="BD17" s="150">
        <f>SUM(D17:BC17)</f>
        <v>58</v>
      </c>
      <c r="BE17" s="148" t="s">
        <v>32</v>
      </c>
      <c r="BF17" s="53"/>
      <c r="BG17" s="6"/>
    </row>
    <row r="18" spans="1:60" ht="20.399999999999999" x14ac:dyDescent="0.3">
      <c r="A18" s="21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50"/>
      <c r="M18" s="148"/>
      <c r="N18" s="148"/>
      <c r="O18" s="148"/>
      <c r="P18" s="148"/>
      <c r="Q18" s="148"/>
      <c r="R18" s="148"/>
      <c r="S18" s="148"/>
      <c r="T18" s="148"/>
      <c r="U18" s="150"/>
      <c r="V18" s="148"/>
      <c r="W18" s="148"/>
      <c r="X18" s="148"/>
      <c r="Y18" s="148"/>
      <c r="Z18" s="148"/>
      <c r="AA18" s="148"/>
      <c r="AB18" s="148"/>
      <c r="AC18" s="150"/>
      <c r="AD18" s="148"/>
      <c r="AE18" s="148"/>
      <c r="AF18" s="150"/>
      <c r="AG18" s="148"/>
      <c r="AH18" s="148"/>
      <c r="AI18" s="56"/>
      <c r="AJ18" s="148"/>
      <c r="AK18" s="56"/>
      <c r="AL18" s="148"/>
      <c r="AM18" s="150"/>
      <c r="AN18" s="150"/>
      <c r="AO18" s="162"/>
      <c r="AP18" s="149"/>
      <c r="AQ18" s="149"/>
      <c r="AR18" s="160"/>
      <c r="AS18" s="149"/>
      <c r="AT18" s="148"/>
      <c r="AU18" s="148"/>
      <c r="AV18" s="149"/>
      <c r="AW18" s="150"/>
      <c r="AX18" s="150"/>
      <c r="AY18" s="148"/>
      <c r="AZ18" s="148"/>
      <c r="BA18" s="148"/>
      <c r="BB18" s="148"/>
      <c r="BC18" s="150"/>
      <c r="BD18" s="148"/>
      <c r="BE18" s="148"/>
      <c r="BF18" s="53"/>
      <c r="BG18" s="6"/>
    </row>
    <row r="19" spans="1:60" ht="21" thickBot="1" x14ac:dyDescent="0.3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</row>
    <row r="20" spans="1:60" ht="31.2" thickTop="1" thickBot="1" x14ac:dyDescent="0.35">
      <c r="A20" s="175" t="s">
        <v>54</v>
      </c>
      <c r="B20" s="176"/>
      <c r="C20" s="177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80" t="s">
        <v>57</v>
      </c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8"/>
      <c r="AR20" s="176"/>
      <c r="AS20" s="176"/>
      <c r="AT20" s="178"/>
      <c r="AU20" s="178"/>
      <c r="AV20" s="176"/>
      <c r="AW20" s="177" t="s">
        <v>65</v>
      </c>
      <c r="AX20" s="176"/>
      <c r="AY20" s="176"/>
      <c r="AZ20" s="176"/>
      <c r="BA20" s="176"/>
      <c r="BB20" s="176"/>
      <c r="BC20" s="176"/>
      <c r="BD20" s="176"/>
      <c r="BE20" s="176"/>
      <c r="BF20" s="179"/>
      <c r="BG20" s="6"/>
    </row>
    <row r="21" spans="1:60" ht="21.6" thickTop="1" thickBot="1" x14ac:dyDescent="0.35">
      <c r="A21" s="7" t="s">
        <v>0</v>
      </c>
      <c r="B21" s="8"/>
      <c r="C21" s="193">
        <v>34</v>
      </c>
      <c r="D21" s="11">
        <f t="shared" ref="D21:U21" si="9">C21+1</f>
        <v>35</v>
      </c>
      <c r="E21" s="10">
        <f t="shared" si="9"/>
        <v>36</v>
      </c>
      <c r="F21" s="10">
        <f t="shared" si="9"/>
        <v>37</v>
      </c>
      <c r="G21" s="10">
        <f t="shared" si="9"/>
        <v>38</v>
      </c>
      <c r="H21" s="10">
        <f t="shared" si="9"/>
        <v>39</v>
      </c>
      <c r="I21" s="10">
        <f t="shared" si="9"/>
        <v>40</v>
      </c>
      <c r="J21" s="10">
        <f t="shared" si="9"/>
        <v>41</v>
      </c>
      <c r="K21" s="11">
        <f t="shared" si="9"/>
        <v>42</v>
      </c>
      <c r="L21" s="193">
        <f t="shared" si="9"/>
        <v>43</v>
      </c>
      <c r="M21" s="11">
        <f>L21+1</f>
        <v>44</v>
      </c>
      <c r="N21" s="11">
        <f>M21+1</f>
        <v>45</v>
      </c>
      <c r="O21" s="10">
        <f t="shared" si="9"/>
        <v>46</v>
      </c>
      <c r="P21" s="10">
        <f t="shared" si="9"/>
        <v>47</v>
      </c>
      <c r="Q21" s="10">
        <f t="shared" si="9"/>
        <v>48</v>
      </c>
      <c r="R21" s="10">
        <f t="shared" si="9"/>
        <v>49</v>
      </c>
      <c r="S21" s="10">
        <f t="shared" si="9"/>
        <v>50</v>
      </c>
      <c r="T21" s="11">
        <f t="shared" si="9"/>
        <v>51</v>
      </c>
      <c r="U21" s="193">
        <f t="shared" si="9"/>
        <v>52</v>
      </c>
      <c r="V21" s="193">
        <v>1</v>
      </c>
      <c r="W21" s="11">
        <f>+V21+1</f>
        <v>2</v>
      </c>
      <c r="X21" s="10">
        <f t="shared" ref="X21:BE21" si="10">W21+1</f>
        <v>3</v>
      </c>
      <c r="Y21" s="10">
        <f t="shared" si="10"/>
        <v>4</v>
      </c>
      <c r="Z21" s="10">
        <f t="shared" si="10"/>
        <v>5</v>
      </c>
      <c r="AA21" s="11">
        <f t="shared" si="10"/>
        <v>6</v>
      </c>
      <c r="AB21" s="11">
        <f t="shared" si="10"/>
        <v>7</v>
      </c>
      <c r="AC21" s="11">
        <f>AB21+1</f>
        <v>8</v>
      </c>
      <c r="AD21" s="193">
        <f>AC21+1</f>
        <v>9</v>
      </c>
      <c r="AE21" s="10">
        <f>AD21+1</f>
        <v>10</v>
      </c>
      <c r="AF21" s="10">
        <f>AE21+1</f>
        <v>11</v>
      </c>
      <c r="AG21" s="10">
        <f t="shared" si="10"/>
        <v>12</v>
      </c>
      <c r="AH21" s="10">
        <f t="shared" si="10"/>
        <v>13</v>
      </c>
      <c r="AI21" s="10">
        <f t="shared" si="10"/>
        <v>14</v>
      </c>
      <c r="AJ21" s="10">
        <f t="shared" si="10"/>
        <v>15</v>
      </c>
      <c r="AK21" s="10">
        <f t="shared" si="10"/>
        <v>16</v>
      </c>
      <c r="AL21" s="193">
        <f t="shared" si="10"/>
        <v>17</v>
      </c>
      <c r="AM21" s="193">
        <f t="shared" si="10"/>
        <v>18</v>
      </c>
      <c r="AN21" s="11">
        <f t="shared" si="10"/>
        <v>19</v>
      </c>
      <c r="AO21" s="10">
        <f t="shared" si="10"/>
        <v>20</v>
      </c>
      <c r="AP21" s="10">
        <f t="shared" si="10"/>
        <v>21</v>
      </c>
      <c r="AQ21" s="10">
        <f t="shared" si="10"/>
        <v>22</v>
      </c>
      <c r="AR21" s="10">
        <f t="shared" si="10"/>
        <v>23</v>
      </c>
      <c r="AS21" s="10">
        <f t="shared" si="10"/>
        <v>24</v>
      </c>
      <c r="AT21" s="10">
        <f t="shared" si="10"/>
        <v>25</v>
      </c>
      <c r="AU21" s="10">
        <f t="shared" si="10"/>
        <v>26</v>
      </c>
      <c r="AV21" s="10">
        <f t="shared" si="10"/>
        <v>27</v>
      </c>
      <c r="AW21" s="113">
        <f t="shared" si="10"/>
        <v>28</v>
      </c>
      <c r="AX21" s="205">
        <f t="shared" si="10"/>
        <v>29</v>
      </c>
      <c r="AY21" s="193">
        <f t="shared" si="10"/>
        <v>30</v>
      </c>
      <c r="AZ21" s="193">
        <f t="shared" si="10"/>
        <v>31</v>
      </c>
      <c r="BA21" s="193">
        <f t="shared" si="10"/>
        <v>32</v>
      </c>
      <c r="BB21" s="193">
        <f t="shared" si="10"/>
        <v>33</v>
      </c>
      <c r="BC21" s="193">
        <f t="shared" si="10"/>
        <v>34</v>
      </c>
      <c r="BD21" s="106">
        <f t="shared" si="10"/>
        <v>35</v>
      </c>
      <c r="BE21" s="113">
        <f t="shared" si="10"/>
        <v>36</v>
      </c>
      <c r="BF21" s="63">
        <f>BE21+1</f>
        <v>37</v>
      </c>
      <c r="BG21" s="6"/>
    </row>
    <row r="22" spans="1:60" ht="21" thickTop="1" x14ac:dyDescent="0.3">
      <c r="A22" s="7" t="s">
        <v>1</v>
      </c>
      <c r="B22" s="8"/>
      <c r="C22" s="194">
        <v>42604</v>
      </c>
      <c r="D22" s="16">
        <f>C22+7</f>
        <v>42611</v>
      </c>
      <c r="E22" s="16">
        <f t="shared" ref="E22:BE22" si="11">D22+7</f>
        <v>42618</v>
      </c>
      <c r="F22" s="15">
        <f t="shared" si="11"/>
        <v>42625</v>
      </c>
      <c r="G22" s="15">
        <f t="shared" si="11"/>
        <v>42632</v>
      </c>
      <c r="H22" s="15">
        <f t="shared" si="11"/>
        <v>42639</v>
      </c>
      <c r="I22" s="15">
        <f t="shared" si="11"/>
        <v>42646</v>
      </c>
      <c r="J22" s="15">
        <f t="shared" si="11"/>
        <v>42653</v>
      </c>
      <c r="K22" s="16">
        <f t="shared" si="11"/>
        <v>42660</v>
      </c>
      <c r="L22" s="194">
        <f t="shared" si="11"/>
        <v>42667</v>
      </c>
      <c r="M22" s="16">
        <f>L22+7</f>
        <v>42674</v>
      </c>
      <c r="N22" s="16">
        <f>M22+7</f>
        <v>42681</v>
      </c>
      <c r="O22" s="15">
        <f t="shared" si="11"/>
        <v>42688</v>
      </c>
      <c r="P22" s="15">
        <f t="shared" si="11"/>
        <v>42695</v>
      </c>
      <c r="Q22" s="15">
        <f t="shared" si="11"/>
        <v>42702</v>
      </c>
      <c r="R22" s="15">
        <f t="shared" si="11"/>
        <v>42709</v>
      </c>
      <c r="S22" s="15">
        <f t="shared" si="11"/>
        <v>42716</v>
      </c>
      <c r="T22" s="16">
        <f t="shared" si="11"/>
        <v>42723</v>
      </c>
      <c r="U22" s="194">
        <f t="shared" si="11"/>
        <v>42730</v>
      </c>
      <c r="V22" s="194">
        <f t="shared" si="11"/>
        <v>42737</v>
      </c>
      <c r="W22" s="16">
        <f t="shared" si="11"/>
        <v>42744</v>
      </c>
      <c r="X22" s="15">
        <f t="shared" si="11"/>
        <v>42751</v>
      </c>
      <c r="Y22" s="15">
        <f t="shared" si="11"/>
        <v>42758</v>
      </c>
      <c r="Z22" s="15">
        <f t="shared" si="11"/>
        <v>42765</v>
      </c>
      <c r="AA22" s="16">
        <f t="shared" si="11"/>
        <v>42772</v>
      </c>
      <c r="AB22" s="16">
        <f t="shared" si="11"/>
        <v>42779</v>
      </c>
      <c r="AC22" s="16">
        <f>AB22+7</f>
        <v>42786</v>
      </c>
      <c r="AD22" s="194">
        <f>AC22+7</f>
        <v>42793</v>
      </c>
      <c r="AE22" s="15">
        <f>AD22+7</f>
        <v>42800</v>
      </c>
      <c r="AF22" s="15">
        <f>AE22+7</f>
        <v>42807</v>
      </c>
      <c r="AG22" s="15">
        <f t="shared" si="11"/>
        <v>42814</v>
      </c>
      <c r="AH22" s="15">
        <f t="shared" si="11"/>
        <v>42821</v>
      </c>
      <c r="AI22" s="15">
        <f t="shared" si="11"/>
        <v>42828</v>
      </c>
      <c r="AJ22" s="15">
        <f t="shared" si="11"/>
        <v>42835</v>
      </c>
      <c r="AK22" s="15">
        <f t="shared" si="11"/>
        <v>42842</v>
      </c>
      <c r="AL22" s="194">
        <f t="shared" si="11"/>
        <v>42849</v>
      </c>
      <c r="AM22" s="194">
        <f t="shared" si="11"/>
        <v>42856</v>
      </c>
      <c r="AN22" s="16">
        <f t="shared" si="11"/>
        <v>42863</v>
      </c>
      <c r="AO22" s="15">
        <f t="shared" si="11"/>
        <v>42870</v>
      </c>
      <c r="AP22" s="15">
        <f t="shared" si="11"/>
        <v>42877</v>
      </c>
      <c r="AQ22" s="15">
        <f t="shared" si="11"/>
        <v>42884</v>
      </c>
      <c r="AR22" s="15">
        <f t="shared" si="11"/>
        <v>42891</v>
      </c>
      <c r="AS22" s="15">
        <f t="shared" si="11"/>
        <v>42898</v>
      </c>
      <c r="AT22" s="15">
        <f t="shared" si="11"/>
        <v>42905</v>
      </c>
      <c r="AU22" s="15">
        <f t="shared" si="11"/>
        <v>42912</v>
      </c>
      <c r="AV22" s="15">
        <f t="shared" si="11"/>
        <v>42919</v>
      </c>
      <c r="AW22" s="157">
        <f t="shared" si="11"/>
        <v>42926</v>
      </c>
      <c r="AX22" s="206">
        <f t="shared" si="11"/>
        <v>42933</v>
      </c>
      <c r="AY22" s="194">
        <f t="shared" si="11"/>
        <v>42940</v>
      </c>
      <c r="AZ22" s="194">
        <f t="shared" si="11"/>
        <v>42947</v>
      </c>
      <c r="BA22" s="194">
        <f t="shared" si="11"/>
        <v>42954</v>
      </c>
      <c r="BB22" s="194">
        <f t="shared" si="11"/>
        <v>42961</v>
      </c>
      <c r="BC22" s="194">
        <f t="shared" si="11"/>
        <v>42968</v>
      </c>
      <c r="BD22" s="107">
        <f t="shared" si="11"/>
        <v>42975</v>
      </c>
      <c r="BE22" s="114">
        <f t="shared" si="11"/>
        <v>42982</v>
      </c>
      <c r="BF22" s="66">
        <f>BE22+7</f>
        <v>42989</v>
      </c>
      <c r="BG22" s="6"/>
    </row>
    <row r="23" spans="1:60" ht="21" thickBot="1" x14ac:dyDescent="0.35">
      <c r="A23" s="21"/>
      <c r="B23" s="148"/>
      <c r="C23" s="197" t="s">
        <v>67</v>
      </c>
      <c r="D23" s="28"/>
      <c r="E23" s="25" t="s">
        <v>2</v>
      </c>
      <c r="F23" s="25"/>
      <c r="G23" s="26"/>
      <c r="H23" s="26"/>
      <c r="I23" s="27" t="s">
        <v>3</v>
      </c>
      <c r="J23" s="27"/>
      <c r="K23" s="105"/>
      <c r="L23" s="195"/>
      <c r="M23" s="105"/>
      <c r="N23" s="25" t="s">
        <v>4</v>
      </c>
      <c r="O23" s="25"/>
      <c r="P23" s="26"/>
      <c r="Q23" s="26"/>
      <c r="R23" s="25" t="s">
        <v>5</v>
      </c>
      <c r="S23" s="25"/>
      <c r="T23" s="28"/>
      <c r="U23" s="200"/>
      <c r="V23" s="201" t="s">
        <v>6</v>
      </c>
      <c r="W23" s="105"/>
      <c r="X23" s="27"/>
      <c r="Y23" s="26"/>
      <c r="Z23" s="124"/>
      <c r="AA23" s="124" t="s">
        <v>7</v>
      </c>
      <c r="AB23" s="28"/>
      <c r="AC23" s="25"/>
      <c r="AD23" s="200"/>
      <c r="AE23" s="203" t="s">
        <v>8</v>
      </c>
      <c r="AF23" s="124"/>
      <c r="AG23" s="26"/>
      <c r="AH23" s="26"/>
      <c r="AI23" s="27" t="s">
        <v>9</v>
      </c>
      <c r="AJ23" s="27"/>
      <c r="AK23" s="27"/>
      <c r="AL23" s="200"/>
      <c r="AM23" s="195" t="s">
        <v>10</v>
      </c>
      <c r="AN23" s="105"/>
      <c r="AO23" s="26"/>
      <c r="AP23" s="26"/>
      <c r="AQ23" s="26"/>
      <c r="AR23" s="27" t="s">
        <v>11</v>
      </c>
      <c r="AS23" s="27"/>
      <c r="AT23" s="26"/>
      <c r="AU23" s="26"/>
      <c r="AV23" s="203" t="s">
        <v>12</v>
      </c>
      <c r="AW23" s="158"/>
      <c r="AX23" s="207"/>
      <c r="AY23" s="200"/>
      <c r="AZ23" s="200"/>
      <c r="BA23" s="195" t="s">
        <v>13</v>
      </c>
      <c r="BB23" s="197"/>
      <c r="BC23" s="195"/>
      <c r="BD23" s="28"/>
      <c r="BE23" s="158" t="s">
        <v>37</v>
      </c>
      <c r="BF23" s="104"/>
      <c r="BG23" s="6"/>
    </row>
    <row r="24" spans="1:60" ht="21.6" thickTop="1" thickBot="1" x14ac:dyDescent="0.35">
      <c r="A24" s="31" t="s">
        <v>14</v>
      </c>
      <c r="B24" s="32"/>
      <c r="C24" s="196" t="s">
        <v>15</v>
      </c>
      <c r="D24" s="196">
        <v>1</v>
      </c>
      <c r="E24" s="196">
        <f>+D24+1</f>
        <v>2</v>
      </c>
      <c r="F24" s="196">
        <f t="shared" ref="E24:K25" si="12">E24+1</f>
        <v>3</v>
      </c>
      <c r="G24" s="196">
        <f t="shared" si="12"/>
        <v>4</v>
      </c>
      <c r="H24" s="196">
        <f t="shared" si="12"/>
        <v>5</v>
      </c>
      <c r="I24" s="196">
        <f t="shared" si="12"/>
        <v>6</v>
      </c>
      <c r="J24" s="196">
        <f t="shared" si="12"/>
        <v>7</v>
      </c>
      <c r="K24" s="196">
        <f t="shared" si="12"/>
        <v>8</v>
      </c>
      <c r="L24" s="196" t="s">
        <v>15</v>
      </c>
      <c r="M24" s="196">
        <f>K24+1</f>
        <v>9</v>
      </c>
      <c r="N24" s="196">
        <f t="shared" ref="N24:T25" si="13">M24+1</f>
        <v>10</v>
      </c>
      <c r="O24" s="196">
        <f t="shared" si="13"/>
        <v>11</v>
      </c>
      <c r="P24" s="196">
        <f t="shared" si="13"/>
        <v>12</v>
      </c>
      <c r="Q24" s="196">
        <f t="shared" si="13"/>
        <v>13</v>
      </c>
      <c r="R24" s="196">
        <f t="shared" si="13"/>
        <v>14</v>
      </c>
      <c r="S24" s="196">
        <f t="shared" si="13"/>
        <v>15</v>
      </c>
      <c r="T24" s="196">
        <f t="shared" si="13"/>
        <v>16</v>
      </c>
      <c r="U24" s="196" t="s">
        <v>15</v>
      </c>
      <c r="V24" s="196" t="s">
        <v>15</v>
      </c>
      <c r="W24" s="196">
        <f>+T24+1</f>
        <v>17</v>
      </c>
      <c r="X24" s="196">
        <f t="shared" ref="X24:AC25" si="14">W24+1</f>
        <v>18</v>
      </c>
      <c r="Y24" s="196">
        <f t="shared" si="14"/>
        <v>19</v>
      </c>
      <c r="Z24" s="196">
        <f t="shared" si="14"/>
        <v>20</v>
      </c>
      <c r="AA24" s="196">
        <f t="shared" si="14"/>
        <v>21</v>
      </c>
      <c r="AB24" s="196">
        <f t="shared" si="14"/>
        <v>22</v>
      </c>
      <c r="AC24" s="196">
        <f t="shared" si="14"/>
        <v>23</v>
      </c>
      <c r="AD24" s="196" t="s">
        <v>15</v>
      </c>
      <c r="AE24" s="196">
        <f>AC24+1</f>
        <v>24</v>
      </c>
      <c r="AF24" s="196">
        <f t="shared" ref="AF24:AK25" si="15">AE24+1</f>
        <v>25</v>
      </c>
      <c r="AG24" s="196">
        <f t="shared" si="15"/>
        <v>26</v>
      </c>
      <c r="AH24" s="196">
        <f t="shared" si="15"/>
        <v>27</v>
      </c>
      <c r="AI24" s="196">
        <f t="shared" si="15"/>
        <v>28</v>
      </c>
      <c r="AJ24" s="196">
        <f t="shared" si="15"/>
        <v>29</v>
      </c>
      <c r="AK24" s="196">
        <f t="shared" si="15"/>
        <v>30</v>
      </c>
      <c r="AL24" s="196" t="s">
        <v>15</v>
      </c>
      <c r="AM24" s="196" t="s">
        <v>15</v>
      </c>
      <c r="AN24" s="196">
        <f>+AK24+1</f>
        <v>31</v>
      </c>
      <c r="AO24" s="196">
        <f>AN24+1</f>
        <v>32</v>
      </c>
      <c r="AP24" s="196">
        <f>AO24+1</f>
        <v>33</v>
      </c>
      <c r="AQ24" s="196">
        <f t="shared" ref="AQ24:AW24" si="16">+AP24+1</f>
        <v>34</v>
      </c>
      <c r="AR24" s="196">
        <f t="shared" si="16"/>
        <v>35</v>
      </c>
      <c r="AS24" s="196">
        <f t="shared" si="16"/>
        <v>36</v>
      </c>
      <c r="AT24" s="196">
        <f t="shared" si="16"/>
        <v>37</v>
      </c>
      <c r="AU24" s="196">
        <f t="shared" si="16"/>
        <v>38</v>
      </c>
      <c r="AV24" s="196">
        <f t="shared" si="16"/>
        <v>39</v>
      </c>
      <c r="AW24" s="198">
        <f t="shared" si="16"/>
        <v>40</v>
      </c>
      <c r="AX24" s="199" t="s">
        <v>15</v>
      </c>
      <c r="AY24" s="196" t="s">
        <v>15</v>
      </c>
      <c r="AZ24" s="196" t="s">
        <v>15</v>
      </c>
      <c r="BA24" s="196" t="s">
        <v>15</v>
      </c>
      <c r="BB24" s="196" t="s">
        <v>15</v>
      </c>
      <c r="BC24" s="196" t="s">
        <v>15</v>
      </c>
      <c r="BD24" s="108">
        <v>1</v>
      </c>
      <c r="BE24" s="118">
        <f>+BD24+1</f>
        <v>2</v>
      </c>
      <c r="BF24" s="72">
        <f>+BE24+1</f>
        <v>3</v>
      </c>
      <c r="BG24" s="6"/>
      <c r="BH24" t="s">
        <v>79</v>
      </c>
    </row>
    <row r="25" spans="1:60" ht="21.6" thickTop="1" thickBot="1" x14ac:dyDescent="0.35">
      <c r="A25" s="31" t="s">
        <v>36</v>
      </c>
      <c r="B25" s="32"/>
      <c r="C25" s="196" t="s">
        <v>15</v>
      </c>
      <c r="D25" s="174">
        <v>1</v>
      </c>
      <c r="E25" s="174">
        <f t="shared" si="12"/>
        <v>2</v>
      </c>
      <c r="F25" s="174">
        <f t="shared" si="12"/>
        <v>3</v>
      </c>
      <c r="G25" s="174">
        <f t="shared" si="12"/>
        <v>4</v>
      </c>
      <c r="H25" s="174">
        <f t="shared" si="12"/>
        <v>5</v>
      </c>
      <c r="I25" s="174">
        <f t="shared" si="12"/>
        <v>6</v>
      </c>
      <c r="J25" s="174">
        <f t="shared" si="12"/>
        <v>7</v>
      </c>
      <c r="K25" s="174">
        <f t="shared" si="12"/>
        <v>8</v>
      </c>
      <c r="L25" s="196" t="s">
        <v>15</v>
      </c>
      <c r="M25" s="174">
        <f>K25+1</f>
        <v>9</v>
      </c>
      <c r="N25" s="174">
        <f t="shared" si="13"/>
        <v>10</v>
      </c>
      <c r="O25" s="153">
        <v>1</v>
      </c>
      <c r="P25" s="153">
        <f>+O25+1</f>
        <v>2</v>
      </c>
      <c r="Q25" s="153">
        <f t="shared" si="13"/>
        <v>3</v>
      </c>
      <c r="R25" s="153">
        <f>Q25+1</f>
        <v>4</v>
      </c>
      <c r="S25" s="153">
        <f>R25+1</f>
        <v>5</v>
      </c>
      <c r="T25" s="153">
        <f>S25+1</f>
        <v>6</v>
      </c>
      <c r="U25" s="196" t="s">
        <v>15</v>
      </c>
      <c r="V25" s="196" t="s">
        <v>15</v>
      </c>
      <c r="W25" s="153">
        <f>+T25+1</f>
        <v>7</v>
      </c>
      <c r="X25" s="153">
        <f>W25+1</f>
        <v>8</v>
      </c>
      <c r="Y25" s="153">
        <f>X25+1</f>
        <v>9</v>
      </c>
      <c r="Z25" s="153">
        <f>Y25+1</f>
        <v>10</v>
      </c>
      <c r="AA25" s="174">
        <v>1</v>
      </c>
      <c r="AB25" s="174">
        <f t="shared" si="14"/>
        <v>2</v>
      </c>
      <c r="AC25" s="174">
        <f t="shared" si="14"/>
        <v>3</v>
      </c>
      <c r="AD25" s="196" t="s">
        <v>15</v>
      </c>
      <c r="AE25" s="174">
        <f>AC25+1</f>
        <v>4</v>
      </c>
      <c r="AF25" s="174">
        <f t="shared" si="15"/>
        <v>5</v>
      </c>
      <c r="AG25" s="174">
        <f t="shared" si="15"/>
        <v>6</v>
      </c>
      <c r="AH25" s="174">
        <f t="shared" si="15"/>
        <v>7</v>
      </c>
      <c r="AI25" s="174">
        <f t="shared" si="15"/>
        <v>8</v>
      </c>
      <c r="AJ25" s="174">
        <f t="shared" si="15"/>
        <v>9</v>
      </c>
      <c r="AK25" s="174">
        <f t="shared" si="15"/>
        <v>10</v>
      </c>
      <c r="AL25" s="196" t="s">
        <v>15</v>
      </c>
      <c r="AM25" s="196" t="s">
        <v>15</v>
      </c>
      <c r="AN25" s="153">
        <v>1</v>
      </c>
      <c r="AO25" s="153">
        <f>AN25+1</f>
        <v>2</v>
      </c>
      <c r="AP25" s="153">
        <f>AO25+1</f>
        <v>3</v>
      </c>
      <c r="AQ25" s="153">
        <f t="shared" ref="AQ25:AW25" si="17">AP25+1</f>
        <v>4</v>
      </c>
      <c r="AR25" s="153">
        <f t="shared" si="17"/>
        <v>5</v>
      </c>
      <c r="AS25" s="153">
        <f t="shared" si="17"/>
        <v>6</v>
      </c>
      <c r="AT25" s="153">
        <f t="shared" si="17"/>
        <v>7</v>
      </c>
      <c r="AU25" s="153">
        <f t="shared" si="17"/>
        <v>8</v>
      </c>
      <c r="AV25" s="153">
        <f t="shared" si="17"/>
        <v>9</v>
      </c>
      <c r="AW25" s="159">
        <f t="shared" si="17"/>
        <v>10</v>
      </c>
      <c r="AX25" s="199" t="s">
        <v>15</v>
      </c>
      <c r="AY25" s="196" t="s">
        <v>15</v>
      </c>
      <c r="AZ25" s="196" t="s">
        <v>15</v>
      </c>
      <c r="BA25" s="196" t="s">
        <v>15</v>
      </c>
      <c r="BB25" s="196" t="s">
        <v>15</v>
      </c>
      <c r="BC25" s="196" t="s">
        <v>15</v>
      </c>
      <c r="BD25" s="108" t="s">
        <v>15</v>
      </c>
      <c r="BE25" s="118" t="s">
        <v>15</v>
      </c>
      <c r="BF25" s="72" t="s">
        <v>15</v>
      </c>
      <c r="BG25" s="6"/>
    </row>
    <row r="26" spans="1:60" ht="21" thickTop="1" x14ac:dyDescent="0.3">
      <c r="A26" s="37"/>
      <c r="B26" s="38" t="s">
        <v>16</v>
      </c>
      <c r="C26" s="154" t="s">
        <v>17</v>
      </c>
      <c r="D26" s="214"/>
      <c r="E26" s="214"/>
      <c r="F26" s="214"/>
      <c r="G26" s="214"/>
      <c r="H26" s="214"/>
      <c r="I26" s="122"/>
      <c r="J26" s="214"/>
      <c r="K26" s="214"/>
      <c r="L26" s="122" t="s">
        <v>17</v>
      </c>
      <c r="M26" s="214"/>
      <c r="N26" s="214"/>
      <c r="O26" s="122"/>
      <c r="P26" s="122"/>
      <c r="Q26" s="122"/>
      <c r="R26" s="122"/>
      <c r="S26" s="122"/>
      <c r="T26" s="122"/>
      <c r="U26" s="145" t="s">
        <v>34</v>
      </c>
      <c r="V26" s="122" t="s">
        <v>17</v>
      </c>
      <c r="W26" s="122"/>
      <c r="X26" s="122"/>
      <c r="Y26" s="122"/>
      <c r="Z26" s="122"/>
      <c r="AA26" s="122"/>
      <c r="AB26" s="122"/>
      <c r="AC26" s="122"/>
      <c r="AD26" s="122" t="s">
        <v>17</v>
      </c>
      <c r="AE26" s="122"/>
      <c r="AF26" s="122"/>
      <c r="AG26" s="122"/>
      <c r="AH26" s="214"/>
      <c r="AI26" s="214"/>
      <c r="AJ26" s="214"/>
      <c r="AK26" s="229" t="s">
        <v>34</v>
      </c>
      <c r="AL26" s="122" t="s">
        <v>17</v>
      </c>
      <c r="AM26" s="122" t="s">
        <v>17</v>
      </c>
      <c r="AN26" s="214"/>
      <c r="AO26" s="214"/>
      <c r="AP26" s="214"/>
      <c r="AQ26" s="214"/>
      <c r="AR26" s="231" t="s">
        <v>34</v>
      </c>
      <c r="AS26" s="231"/>
      <c r="AT26" s="145"/>
      <c r="AU26" s="122"/>
      <c r="AV26" s="122"/>
      <c r="AW26" s="122"/>
      <c r="AX26" s="106" t="s">
        <v>17</v>
      </c>
      <c r="AY26" s="122" t="s">
        <v>17</v>
      </c>
      <c r="AZ26" s="122" t="s">
        <v>17</v>
      </c>
      <c r="BA26" s="122" t="s">
        <v>17</v>
      </c>
      <c r="BB26" s="122" t="s">
        <v>17</v>
      </c>
      <c r="BC26" s="122" t="s">
        <v>17</v>
      </c>
      <c r="BD26" s="109"/>
      <c r="BE26" s="119"/>
      <c r="BF26" s="146"/>
      <c r="BG26" s="6"/>
    </row>
    <row r="27" spans="1:60" ht="20.399999999999999" x14ac:dyDescent="0.3">
      <c r="A27" s="44">
        <v>2016</v>
      </c>
      <c r="B27" s="41" t="s">
        <v>20</v>
      </c>
      <c r="C27" s="155" t="s">
        <v>17</v>
      </c>
      <c r="D27" s="214"/>
      <c r="E27" s="214"/>
      <c r="F27" s="214"/>
      <c r="G27" s="214"/>
      <c r="H27" s="214"/>
      <c r="I27" s="214"/>
      <c r="J27" s="214"/>
      <c r="K27" s="214"/>
      <c r="L27" s="122" t="s">
        <v>17</v>
      </c>
      <c r="M27" s="214"/>
      <c r="N27" s="214"/>
      <c r="O27" s="122"/>
      <c r="P27" s="122"/>
      <c r="Q27" s="122"/>
      <c r="R27" s="122"/>
      <c r="S27" s="122"/>
      <c r="T27" s="122"/>
      <c r="U27" s="122" t="s">
        <v>17</v>
      </c>
      <c r="V27" s="122" t="s">
        <v>17</v>
      </c>
      <c r="W27" s="122"/>
      <c r="X27" s="122"/>
      <c r="Y27" s="122"/>
      <c r="Z27" s="122"/>
      <c r="AA27" s="122"/>
      <c r="AB27" s="122"/>
      <c r="AC27" s="122"/>
      <c r="AD27" s="122" t="s">
        <v>17</v>
      </c>
      <c r="AE27" s="122"/>
      <c r="AF27" s="122"/>
      <c r="AG27" s="122"/>
      <c r="AH27" s="214"/>
      <c r="AI27" s="214"/>
      <c r="AJ27" s="214"/>
      <c r="AK27" s="214"/>
      <c r="AL27" s="122" t="s">
        <v>17</v>
      </c>
      <c r="AM27" s="122" t="s">
        <v>17</v>
      </c>
      <c r="AN27" s="214"/>
      <c r="AO27" s="214"/>
      <c r="AP27" s="214"/>
      <c r="AQ27" s="214"/>
      <c r="AR27" s="230"/>
      <c r="AS27" s="230"/>
      <c r="AT27" s="122"/>
      <c r="AU27" s="122"/>
      <c r="AV27" s="122"/>
      <c r="AW27" s="122"/>
      <c r="AX27" s="109" t="s">
        <v>17</v>
      </c>
      <c r="AY27" s="122" t="s">
        <v>17</v>
      </c>
      <c r="AZ27" s="122" t="s">
        <v>17</v>
      </c>
      <c r="BA27" s="122" t="s">
        <v>17</v>
      </c>
      <c r="BB27" s="122" t="s">
        <v>17</v>
      </c>
      <c r="BC27" s="122" t="s">
        <v>17</v>
      </c>
      <c r="BD27" s="109"/>
      <c r="BE27" s="119"/>
      <c r="BF27" s="146"/>
      <c r="BG27" s="6"/>
    </row>
    <row r="28" spans="1:60" ht="20.399999999999999" x14ac:dyDescent="0.3">
      <c r="A28" s="44" t="s">
        <v>21</v>
      </c>
      <c r="B28" s="41" t="s">
        <v>22</v>
      </c>
      <c r="C28" s="155" t="s">
        <v>17</v>
      </c>
      <c r="D28" s="214"/>
      <c r="E28" s="214"/>
      <c r="F28" s="214"/>
      <c r="G28" s="214"/>
      <c r="H28" s="214"/>
      <c r="I28" s="214"/>
      <c r="J28" s="214"/>
      <c r="K28" s="214"/>
      <c r="L28" s="122" t="s">
        <v>17</v>
      </c>
      <c r="M28" s="214"/>
      <c r="N28" s="214"/>
      <c r="O28" s="122"/>
      <c r="P28" s="122"/>
      <c r="Q28" s="122"/>
      <c r="R28" s="122"/>
      <c r="S28" s="122"/>
      <c r="T28" s="122"/>
      <c r="U28" s="122" t="s">
        <v>17</v>
      </c>
      <c r="V28" s="122" t="s">
        <v>17</v>
      </c>
      <c r="W28" s="122"/>
      <c r="X28" s="122"/>
      <c r="Y28" s="122"/>
      <c r="Z28" s="122"/>
      <c r="AA28" s="122"/>
      <c r="AB28" s="122"/>
      <c r="AC28" s="122"/>
      <c r="AD28" s="122" t="s">
        <v>17</v>
      </c>
      <c r="AE28" s="122"/>
      <c r="AF28" s="122"/>
      <c r="AG28" s="122"/>
      <c r="AH28" s="214"/>
      <c r="AI28" s="214"/>
      <c r="AJ28" s="122"/>
      <c r="AK28" s="214"/>
      <c r="AL28" s="122" t="s">
        <v>17</v>
      </c>
      <c r="AM28" s="122" t="s">
        <v>17</v>
      </c>
      <c r="AN28" s="214"/>
      <c r="AO28" s="122"/>
      <c r="AP28" s="214"/>
      <c r="AQ28" s="214"/>
      <c r="AR28" s="230"/>
      <c r="AS28" s="230"/>
      <c r="AT28" s="122"/>
      <c r="AU28" s="122"/>
      <c r="AV28" s="122"/>
      <c r="AW28" s="122"/>
      <c r="AX28" s="109" t="s">
        <v>17</v>
      </c>
      <c r="AY28" s="122" t="s">
        <v>17</v>
      </c>
      <c r="AZ28" s="122" t="s">
        <v>17</v>
      </c>
      <c r="BA28" s="122" t="s">
        <v>17</v>
      </c>
      <c r="BB28" s="122" t="s">
        <v>17</v>
      </c>
      <c r="BC28" s="122" t="s">
        <v>17</v>
      </c>
      <c r="BD28" s="109"/>
      <c r="BE28" s="119"/>
      <c r="BF28" s="146"/>
      <c r="BG28" s="6"/>
    </row>
    <row r="29" spans="1:60" ht="20.399999999999999" x14ac:dyDescent="0.3">
      <c r="A29" s="44">
        <v>2017</v>
      </c>
      <c r="B29" s="41" t="s">
        <v>23</v>
      </c>
      <c r="C29" s="155" t="s">
        <v>17</v>
      </c>
      <c r="D29" s="214"/>
      <c r="E29" s="214"/>
      <c r="F29" s="214"/>
      <c r="G29" s="214"/>
      <c r="H29" s="214"/>
      <c r="I29" s="214"/>
      <c r="J29" s="214"/>
      <c r="K29" s="214"/>
      <c r="L29" s="122" t="s">
        <v>17</v>
      </c>
      <c r="M29" s="214"/>
      <c r="N29" s="214"/>
      <c r="O29" s="122"/>
      <c r="P29" s="122"/>
      <c r="Q29" s="122"/>
      <c r="R29" s="122"/>
      <c r="S29" s="122"/>
      <c r="T29" s="122"/>
      <c r="U29" s="122" t="s">
        <v>17</v>
      </c>
      <c r="V29" s="122" t="s">
        <v>17</v>
      </c>
      <c r="W29" s="122"/>
      <c r="X29" s="122"/>
      <c r="Y29" s="122"/>
      <c r="Z29" s="122"/>
      <c r="AA29" s="122"/>
      <c r="AB29" s="122"/>
      <c r="AC29" s="122"/>
      <c r="AD29" s="122" t="s">
        <v>17</v>
      </c>
      <c r="AE29" s="122"/>
      <c r="AF29" s="122"/>
      <c r="AG29" s="122"/>
      <c r="AH29" s="214"/>
      <c r="AI29" s="214"/>
      <c r="AJ29" s="214" t="s">
        <v>56</v>
      </c>
      <c r="AK29" s="214"/>
      <c r="AL29" s="145" t="s">
        <v>34</v>
      </c>
      <c r="AM29" s="122" t="s">
        <v>17</v>
      </c>
      <c r="AN29" s="214"/>
      <c r="AO29" s="214"/>
      <c r="AP29" s="229" t="s">
        <v>34</v>
      </c>
      <c r="AQ29" s="214"/>
      <c r="AR29" s="230"/>
      <c r="AS29" s="230"/>
      <c r="AT29" s="122"/>
      <c r="AU29" s="122"/>
      <c r="AV29" s="122"/>
      <c r="AW29" s="122"/>
      <c r="AX29" s="109" t="s">
        <v>17</v>
      </c>
      <c r="AY29" s="122" t="s">
        <v>17</v>
      </c>
      <c r="AZ29" s="122" t="s">
        <v>17</v>
      </c>
      <c r="BA29" s="122" t="s">
        <v>17</v>
      </c>
      <c r="BB29" s="122" t="s">
        <v>17</v>
      </c>
      <c r="BC29" s="122" t="s">
        <v>17</v>
      </c>
      <c r="BD29" s="109"/>
      <c r="BE29" s="119"/>
      <c r="BF29" s="146"/>
      <c r="BG29" s="6"/>
    </row>
    <row r="30" spans="1:60" ht="21" thickBot="1" x14ac:dyDescent="0.35">
      <c r="A30" s="46"/>
      <c r="B30" s="47" t="s">
        <v>24</v>
      </c>
      <c r="C30" s="156" t="s">
        <v>17</v>
      </c>
      <c r="D30" s="213"/>
      <c r="E30" s="213"/>
      <c r="F30" s="213"/>
      <c r="G30" s="213"/>
      <c r="H30" s="213"/>
      <c r="I30" s="213"/>
      <c r="J30" s="213"/>
      <c r="K30" s="213"/>
      <c r="L30" s="123" t="s">
        <v>17</v>
      </c>
      <c r="M30" s="213"/>
      <c r="N30" s="213"/>
      <c r="O30" s="123"/>
      <c r="P30" s="123"/>
      <c r="Q30" s="123"/>
      <c r="R30" s="123"/>
      <c r="S30" s="123"/>
      <c r="T30" s="123"/>
      <c r="U30" s="123" t="s">
        <v>17</v>
      </c>
      <c r="V30" s="123" t="s">
        <v>17</v>
      </c>
      <c r="W30" s="123"/>
      <c r="X30" s="123"/>
      <c r="Y30" s="123"/>
      <c r="Z30" s="123"/>
      <c r="AA30" s="123"/>
      <c r="AB30" s="123"/>
      <c r="AC30" s="123"/>
      <c r="AD30" s="123" t="s">
        <v>17</v>
      </c>
      <c r="AE30" s="123"/>
      <c r="AF30" s="123"/>
      <c r="AG30" s="123"/>
      <c r="AH30" s="213"/>
      <c r="AI30" s="213"/>
      <c r="AJ30" s="229" t="s">
        <v>34</v>
      </c>
      <c r="AK30" s="213"/>
      <c r="AL30" s="123" t="s">
        <v>17</v>
      </c>
      <c r="AM30" s="145" t="s">
        <v>34</v>
      </c>
      <c r="AN30" s="213"/>
      <c r="AO30" s="213"/>
      <c r="AP30" s="213" t="s">
        <v>17</v>
      </c>
      <c r="AQ30" s="213"/>
      <c r="AR30" s="232"/>
      <c r="AS30" s="232"/>
      <c r="AT30" s="123"/>
      <c r="AU30" s="123"/>
      <c r="AV30" s="123"/>
      <c r="AW30" s="123"/>
      <c r="AX30" s="110" t="s">
        <v>17</v>
      </c>
      <c r="AY30" s="123" t="s">
        <v>17</v>
      </c>
      <c r="AZ30" s="123" t="s">
        <v>17</v>
      </c>
      <c r="BA30" s="123" t="s">
        <v>17</v>
      </c>
      <c r="BB30" s="123" t="s">
        <v>17</v>
      </c>
      <c r="BC30" s="123" t="s">
        <v>17</v>
      </c>
      <c r="BD30" s="110"/>
      <c r="BE30" s="120"/>
      <c r="BF30" s="147"/>
      <c r="BG30" s="6"/>
    </row>
    <row r="31" spans="1:60" ht="21" thickTop="1" x14ac:dyDescent="0.3">
      <c r="A31" s="7" t="s">
        <v>59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51" t="s">
        <v>25</v>
      </c>
      <c r="M31" s="51"/>
      <c r="N31" s="51"/>
      <c r="O31" s="51"/>
      <c r="P31" s="51"/>
      <c r="Q31" s="51"/>
      <c r="R31" s="51"/>
      <c r="S31" s="51"/>
      <c r="T31" s="51"/>
      <c r="U31" s="51" t="s">
        <v>25</v>
      </c>
      <c r="V31" s="51" t="s">
        <v>25</v>
      </c>
      <c r="W31" s="51"/>
      <c r="X31" s="51"/>
      <c r="Y31" s="51"/>
      <c r="Z31" s="51"/>
      <c r="AA31" s="51"/>
      <c r="AB31" s="51"/>
      <c r="AC31" s="51"/>
      <c r="AD31" s="51" t="s">
        <v>25</v>
      </c>
      <c r="AE31" s="51"/>
      <c r="AF31" s="51"/>
      <c r="AG31" s="51"/>
      <c r="AH31" s="51"/>
      <c r="AI31" s="51"/>
      <c r="AJ31" s="51" t="s">
        <v>25</v>
      </c>
      <c r="AK31" s="51" t="s">
        <v>25</v>
      </c>
      <c r="AL31" s="51" t="s">
        <v>25</v>
      </c>
      <c r="AM31" s="51" t="s">
        <v>25</v>
      </c>
      <c r="AN31" s="51"/>
      <c r="AO31" s="51"/>
      <c r="AP31" s="51" t="s">
        <v>25</v>
      </c>
      <c r="AQ31" s="51"/>
      <c r="AR31" s="51" t="s">
        <v>25</v>
      </c>
      <c r="AS31" s="149"/>
      <c r="AT31" s="51"/>
      <c r="AU31" s="51"/>
      <c r="AV31" s="149"/>
      <c r="AW31" s="51"/>
      <c r="AX31" s="51" t="s">
        <v>25</v>
      </c>
      <c r="AY31" s="8"/>
      <c r="AZ31" s="8"/>
      <c r="BA31" s="8"/>
      <c r="BB31" s="8"/>
      <c r="BC31" s="8"/>
      <c r="BD31" s="8"/>
      <c r="BE31" s="8"/>
      <c r="BF31" s="53"/>
      <c r="BG31" s="6"/>
    </row>
    <row r="32" spans="1:60" ht="20.399999999999999" x14ac:dyDescent="0.3">
      <c r="A32" s="21" t="s">
        <v>66</v>
      </c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50" t="s">
        <v>70</v>
      </c>
      <c r="M32" s="150"/>
      <c r="N32" s="150"/>
      <c r="O32" s="150"/>
      <c r="P32" s="150"/>
      <c r="Q32" s="150"/>
      <c r="R32" s="150"/>
      <c r="S32" s="150"/>
      <c r="T32" s="150"/>
      <c r="U32" s="150" t="s">
        <v>70</v>
      </c>
      <c r="V32" s="150" t="s">
        <v>70</v>
      </c>
      <c r="W32" s="150"/>
      <c r="X32" s="150"/>
      <c r="Y32" s="150"/>
      <c r="Z32" s="150"/>
      <c r="AA32" s="150"/>
      <c r="AB32" s="150"/>
      <c r="AC32" s="150"/>
      <c r="AD32" s="150" t="s">
        <v>70</v>
      </c>
      <c r="AE32" s="150"/>
      <c r="AF32" s="150"/>
      <c r="AG32" s="150"/>
      <c r="AH32" s="150"/>
      <c r="AI32" s="150"/>
      <c r="AJ32" s="150" t="s">
        <v>70</v>
      </c>
      <c r="AK32" s="150" t="s">
        <v>70</v>
      </c>
      <c r="AL32" s="150" t="s">
        <v>70</v>
      </c>
      <c r="AM32" s="150" t="s">
        <v>70</v>
      </c>
      <c r="AN32" s="150"/>
      <c r="AO32" s="150"/>
      <c r="AP32" s="150" t="s">
        <v>70</v>
      </c>
      <c r="AQ32" s="150"/>
      <c r="AR32" s="150" t="s">
        <v>70</v>
      </c>
      <c r="AS32" s="149"/>
      <c r="AT32" s="150"/>
      <c r="AU32" s="150"/>
      <c r="AV32" s="149"/>
      <c r="AW32" s="150"/>
      <c r="AX32" s="150" t="s">
        <v>70</v>
      </c>
      <c r="AY32" s="148"/>
      <c r="AZ32" s="148"/>
      <c r="BA32" s="148"/>
      <c r="BB32" s="148"/>
      <c r="BC32" s="148"/>
      <c r="BD32" s="148"/>
      <c r="BE32" s="148"/>
      <c r="BF32" s="53"/>
      <c r="BG32" s="6"/>
    </row>
    <row r="33" spans="1:60" ht="20.399999999999999" x14ac:dyDescent="0.3">
      <c r="A33" s="21" t="s">
        <v>64</v>
      </c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50" t="s">
        <v>25</v>
      </c>
      <c r="M33" s="150"/>
      <c r="N33" s="150"/>
      <c r="O33" s="150"/>
      <c r="P33" s="150"/>
      <c r="Q33" s="150"/>
      <c r="R33" s="150"/>
      <c r="S33" s="150"/>
      <c r="T33" s="150"/>
      <c r="U33" s="150" t="s">
        <v>25</v>
      </c>
      <c r="V33" s="150" t="s">
        <v>25</v>
      </c>
      <c r="W33" s="150"/>
      <c r="X33" s="150"/>
      <c r="Y33" s="150"/>
      <c r="Z33" s="150"/>
      <c r="AA33" s="150"/>
      <c r="AB33" s="150"/>
      <c r="AC33" s="150"/>
      <c r="AD33" s="150" t="s">
        <v>25</v>
      </c>
      <c r="AE33" s="150"/>
      <c r="AF33" s="150"/>
      <c r="AG33" s="150"/>
      <c r="AH33" s="150"/>
      <c r="AI33" s="150"/>
      <c r="AJ33" s="151" t="s">
        <v>26</v>
      </c>
      <c r="AK33" s="151"/>
      <c r="AL33" s="150" t="s">
        <v>25</v>
      </c>
      <c r="AM33" s="204" t="s">
        <v>68</v>
      </c>
      <c r="AN33" s="152"/>
      <c r="AO33" s="152"/>
      <c r="AP33" s="150" t="s">
        <v>25</v>
      </c>
      <c r="AQ33" s="151"/>
      <c r="AR33" s="148" t="s">
        <v>27</v>
      </c>
      <c r="AS33" s="149"/>
      <c r="AT33" s="148"/>
      <c r="AU33" s="151"/>
      <c r="AV33" s="149"/>
      <c r="AW33" s="150"/>
      <c r="AX33" s="150" t="s">
        <v>25</v>
      </c>
      <c r="AY33" s="148"/>
      <c r="AZ33" s="148"/>
      <c r="BA33" s="148"/>
      <c r="BB33" s="148"/>
      <c r="BC33" s="148"/>
      <c r="BD33" s="148"/>
      <c r="BE33" s="148"/>
      <c r="BF33" s="53"/>
      <c r="BG33" s="6"/>
    </row>
    <row r="34" spans="1:60" ht="20.399999999999999" x14ac:dyDescent="0.3">
      <c r="A34" s="21"/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 t="s">
        <v>28</v>
      </c>
      <c r="M34" s="148"/>
      <c r="N34" s="148"/>
      <c r="O34" s="148"/>
      <c r="P34" s="148"/>
      <c r="Q34" s="148"/>
      <c r="R34" s="148"/>
      <c r="S34" s="148"/>
      <c r="T34" s="148"/>
      <c r="U34" s="151" t="s">
        <v>29</v>
      </c>
      <c r="V34" s="151"/>
      <c r="W34" s="148"/>
      <c r="X34" s="148"/>
      <c r="Y34" s="148"/>
      <c r="Z34" s="148"/>
      <c r="AA34" s="148"/>
      <c r="AB34" s="148"/>
      <c r="AC34" s="148"/>
      <c r="AD34" s="148" t="s">
        <v>52</v>
      </c>
      <c r="AE34" s="148"/>
      <c r="AF34" s="148"/>
      <c r="AG34" s="148"/>
      <c r="AH34" s="151"/>
      <c r="AI34" s="151"/>
      <c r="AJ34" s="151"/>
      <c r="AK34" s="151"/>
      <c r="AL34" s="149" t="s">
        <v>61</v>
      </c>
      <c r="AM34" s="149"/>
      <c r="AN34" s="148"/>
      <c r="AO34" s="148"/>
      <c r="AP34" s="148" t="s">
        <v>39</v>
      </c>
      <c r="AQ34" s="148"/>
      <c r="AR34" s="148"/>
      <c r="AS34" s="148"/>
      <c r="AT34" s="152"/>
      <c r="AU34" s="148"/>
      <c r="AV34" s="149"/>
      <c r="AW34" s="148"/>
      <c r="AX34" s="148" t="s">
        <v>30</v>
      </c>
      <c r="AY34" s="148"/>
      <c r="AZ34" s="148"/>
      <c r="BA34" s="148"/>
      <c r="BB34" s="148"/>
      <c r="BC34" s="148"/>
      <c r="BD34" s="148" t="s">
        <v>31</v>
      </c>
      <c r="BE34" s="148"/>
      <c r="BF34" s="53"/>
      <c r="BG34" s="6"/>
    </row>
    <row r="35" spans="1:60" ht="20.399999999999999" x14ac:dyDescent="0.3">
      <c r="A35" s="21" t="s">
        <v>69</v>
      </c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50">
        <v>5</v>
      </c>
      <c r="M35" s="148" t="s">
        <v>32</v>
      </c>
      <c r="N35" s="148"/>
      <c r="O35" s="148"/>
      <c r="P35" s="148"/>
      <c r="Q35" s="148"/>
      <c r="R35" s="148"/>
      <c r="S35" s="148"/>
      <c r="T35" s="148"/>
      <c r="U35" s="150">
        <v>9</v>
      </c>
      <c r="V35" s="148" t="s">
        <v>32</v>
      </c>
      <c r="W35" s="148"/>
      <c r="X35" s="148"/>
      <c r="Y35" s="148"/>
      <c r="Z35" s="148"/>
      <c r="AA35" s="148"/>
      <c r="AB35" s="148"/>
      <c r="AC35" s="148"/>
      <c r="AD35" s="150">
        <v>5</v>
      </c>
      <c r="AE35" s="148" t="s">
        <v>32</v>
      </c>
      <c r="AF35" s="150"/>
      <c r="AG35" s="148"/>
      <c r="AH35" s="148"/>
      <c r="AI35" s="56"/>
      <c r="AJ35" s="148"/>
      <c r="AK35" s="56"/>
      <c r="AL35" s="150">
        <v>8</v>
      </c>
      <c r="AM35" s="148" t="s">
        <v>32</v>
      </c>
      <c r="AN35" s="150"/>
      <c r="AO35" s="148"/>
      <c r="AP35" s="149">
        <v>1</v>
      </c>
      <c r="AQ35" s="149" t="s">
        <v>40</v>
      </c>
      <c r="AR35" s="160"/>
      <c r="AS35" s="149"/>
      <c r="AT35" s="148"/>
      <c r="AU35" s="148"/>
      <c r="AV35" s="149"/>
      <c r="AW35" s="150"/>
      <c r="AX35" s="150">
        <v>30</v>
      </c>
      <c r="AY35" s="148" t="s">
        <v>32</v>
      </c>
      <c r="AZ35" s="148"/>
      <c r="BA35" s="148"/>
      <c r="BB35" s="148"/>
      <c r="BC35" s="148"/>
      <c r="BD35" s="150">
        <f>SUM(D35:BC35)</f>
        <v>58</v>
      </c>
      <c r="BE35" s="148" t="s">
        <v>32</v>
      </c>
      <c r="BF35" s="53"/>
      <c r="BG35" s="6"/>
    </row>
    <row r="36" spans="1:60" ht="20.399999999999999" x14ac:dyDescent="0.3">
      <c r="A36" s="21"/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50"/>
      <c r="M36" s="148"/>
      <c r="N36" s="148"/>
      <c r="O36" s="148"/>
      <c r="P36" s="148"/>
      <c r="Q36" s="148"/>
      <c r="R36" s="148"/>
      <c r="S36" s="148"/>
      <c r="T36" s="148"/>
      <c r="U36" s="150"/>
      <c r="V36" s="148"/>
      <c r="W36" s="148"/>
      <c r="X36" s="148"/>
      <c r="Y36" s="148"/>
      <c r="Z36" s="148"/>
      <c r="AA36" s="148"/>
      <c r="AB36" s="148"/>
      <c r="AC36" s="150"/>
      <c r="AD36" s="148"/>
      <c r="AE36" s="148"/>
      <c r="AF36" s="150"/>
      <c r="AG36" s="148"/>
      <c r="AH36" s="148"/>
      <c r="AI36" s="56"/>
      <c r="AJ36" s="148"/>
      <c r="AK36" s="56"/>
      <c r="AL36" s="148"/>
      <c r="AM36" s="150"/>
      <c r="AN36" s="150"/>
      <c r="AO36" s="162"/>
      <c r="AP36" s="149"/>
      <c r="AQ36" s="149"/>
      <c r="AR36" s="160"/>
      <c r="AS36" s="149"/>
      <c r="AT36" s="148"/>
      <c r="AU36" s="148"/>
      <c r="AV36" s="149"/>
      <c r="AW36" s="150"/>
      <c r="AX36" s="150"/>
      <c r="AY36" s="148"/>
      <c r="AZ36" s="148"/>
      <c r="BA36" s="148"/>
      <c r="BB36" s="148"/>
      <c r="BC36" s="150"/>
      <c r="BD36" s="148"/>
      <c r="BE36" s="148"/>
      <c r="BF36" s="53"/>
      <c r="BG36" s="6"/>
    </row>
    <row r="37" spans="1:60" ht="21" thickBot="1" x14ac:dyDescent="0.3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60" ht="31.2" thickTop="1" thickBot="1" x14ac:dyDescent="0.35">
      <c r="A38" s="175" t="s">
        <v>54</v>
      </c>
      <c r="B38" s="176"/>
      <c r="C38" s="177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80" t="s">
        <v>57</v>
      </c>
      <c r="AF38" s="176"/>
      <c r="AG38" s="176"/>
      <c r="AH38" s="176"/>
      <c r="AI38" s="176"/>
      <c r="AJ38" s="176"/>
      <c r="AK38" s="176"/>
      <c r="AL38" s="176"/>
      <c r="AM38" s="176"/>
      <c r="AN38" s="176"/>
      <c r="AO38" s="176"/>
      <c r="AP38" s="176"/>
      <c r="AQ38" s="178"/>
      <c r="AR38" s="176"/>
      <c r="AS38" s="176"/>
      <c r="AT38" s="178"/>
      <c r="AU38" s="178"/>
      <c r="AV38" s="176"/>
      <c r="AW38" s="177" t="s">
        <v>65</v>
      </c>
      <c r="AX38" s="176"/>
      <c r="AY38" s="176"/>
      <c r="AZ38" s="176"/>
      <c r="BA38" s="176"/>
      <c r="BB38" s="176"/>
      <c r="BC38" s="176"/>
      <c r="BD38" s="176"/>
      <c r="BE38" s="176"/>
      <c r="BF38" s="179"/>
      <c r="BG38" s="6"/>
    </row>
    <row r="39" spans="1:60" ht="21.6" thickTop="1" thickBot="1" x14ac:dyDescent="0.35">
      <c r="A39" s="7" t="s">
        <v>0</v>
      </c>
      <c r="B39" s="8"/>
      <c r="C39" s="193">
        <v>34</v>
      </c>
      <c r="D39" s="11">
        <f t="shared" ref="D39:U39" si="18">C39+1</f>
        <v>35</v>
      </c>
      <c r="E39" s="10">
        <f t="shared" si="18"/>
        <v>36</v>
      </c>
      <c r="F39" s="10">
        <f t="shared" si="18"/>
        <v>37</v>
      </c>
      <c r="G39" s="10">
        <f t="shared" si="18"/>
        <v>38</v>
      </c>
      <c r="H39" s="10">
        <f t="shared" si="18"/>
        <v>39</v>
      </c>
      <c r="I39" s="10">
        <f t="shared" si="18"/>
        <v>40</v>
      </c>
      <c r="J39" s="10">
        <f t="shared" si="18"/>
        <v>41</v>
      </c>
      <c r="K39" s="11">
        <f t="shared" si="18"/>
        <v>42</v>
      </c>
      <c r="L39" s="193">
        <f t="shared" si="18"/>
        <v>43</v>
      </c>
      <c r="M39" s="11">
        <f>L39+1</f>
        <v>44</v>
      </c>
      <c r="N39" s="11">
        <f>M39+1</f>
        <v>45</v>
      </c>
      <c r="O39" s="10">
        <f t="shared" si="18"/>
        <v>46</v>
      </c>
      <c r="P39" s="10">
        <f t="shared" si="18"/>
        <v>47</v>
      </c>
      <c r="Q39" s="10">
        <f t="shared" si="18"/>
        <v>48</v>
      </c>
      <c r="R39" s="10">
        <f t="shared" si="18"/>
        <v>49</v>
      </c>
      <c r="S39" s="10">
        <f t="shared" si="18"/>
        <v>50</v>
      </c>
      <c r="T39" s="11">
        <f t="shared" si="18"/>
        <v>51</v>
      </c>
      <c r="U39" s="193">
        <f t="shared" si="18"/>
        <v>52</v>
      </c>
      <c r="V39" s="193">
        <v>1</v>
      </c>
      <c r="W39" s="11">
        <f>+V39+1</f>
        <v>2</v>
      </c>
      <c r="X39" s="10">
        <f t="shared" ref="X39:BE39" si="19">W39+1</f>
        <v>3</v>
      </c>
      <c r="Y39" s="10">
        <f t="shared" si="19"/>
        <v>4</v>
      </c>
      <c r="Z39" s="10">
        <f t="shared" si="19"/>
        <v>5</v>
      </c>
      <c r="AA39" s="11">
        <f t="shared" si="19"/>
        <v>6</v>
      </c>
      <c r="AB39" s="11">
        <f t="shared" si="19"/>
        <v>7</v>
      </c>
      <c r="AC39" s="11">
        <f>AB39+1</f>
        <v>8</v>
      </c>
      <c r="AD39" s="193">
        <f>AC39+1</f>
        <v>9</v>
      </c>
      <c r="AE39" s="10">
        <f>AD39+1</f>
        <v>10</v>
      </c>
      <c r="AF39" s="10">
        <f>AE39+1</f>
        <v>11</v>
      </c>
      <c r="AG39" s="10">
        <f t="shared" si="19"/>
        <v>12</v>
      </c>
      <c r="AH39" s="10">
        <f t="shared" si="19"/>
        <v>13</v>
      </c>
      <c r="AI39" s="10">
        <f t="shared" si="19"/>
        <v>14</v>
      </c>
      <c r="AJ39" s="10">
        <f t="shared" si="19"/>
        <v>15</v>
      </c>
      <c r="AK39" s="10">
        <f t="shared" si="19"/>
        <v>16</v>
      </c>
      <c r="AL39" s="193">
        <f t="shared" si="19"/>
        <v>17</v>
      </c>
      <c r="AM39" s="193">
        <f t="shared" si="19"/>
        <v>18</v>
      </c>
      <c r="AN39" s="11">
        <f t="shared" si="19"/>
        <v>19</v>
      </c>
      <c r="AO39" s="10">
        <f t="shared" si="19"/>
        <v>20</v>
      </c>
      <c r="AP39" s="10">
        <f t="shared" si="19"/>
        <v>21</v>
      </c>
      <c r="AQ39" s="10">
        <f t="shared" si="19"/>
        <v>22</v>
      </c>
      <c r="AR39" s="10">
        <f t="shared" si="19"/>
        <v>23</v>
      </c>
      <c r="AS39" s="10">
        <f t="shared" si="19"/>
        <v>24</v>
      </c>
      <c r="AT39" s="10">
        <f t="shared" si="19"/>
        <v>25</v>
      </c>
      <c r="AU39" s="10">
        <f t="shared" si="19"/>
        <v>26</v>
      </c>
      <c r="AV39" s="10">
        <f t="shared" si="19"/>
        <v>27</v>
      </c>
      <c r="AW39" s="113">
        <f t="shared" si="19"/>
        <v>28</v>
      </c>
      <c r="AX39" s="205">
        <f t="shared" si="19"/>
        <v>29</v>
      </c>
      <c r="AY39" s="193">
        <f t="shared" si="19"/>
        <v>30</v>
      </c>
      <c r="AZ39" s="193">
        <f t="shared" si="19"/>
        <v>31</v>
      </c>
      <c r="BA39" s="193">
        <f t="shared" si="19"/>
        <v>32</v>
      </c>
      <c r="BB39" s="193">
        <f t="shared" si="19"/>
        <v>33</v>
      </c>
      <c r="BC39" s="193">
        <f t="shared" si="19"/>
        <v>34</v>
      </c>
      <c r="BD39" s="106">
        <f t="shared" si="19"/>
        <v>35</v>
      </c>
      <c r="BE39" s="113">
        <f t="shared" si="19"/>
        <v>36</v>
      </c>
      <c r="BF39" s="63">
        <f>BE39+1</f>
        <v>37</v>
      </c>
      <c r="BG39" s="6"/>
    </row>
    <row r="40" spans="1:60" ht="21" thickTop="1" x14ac:dyDescent="0.3">
      <c r="A40" s="7" t="s">
        <v>1</v>
      </c>
      <c r="B40" s="8"/>
      <c r="C40" s="194">
        <v>42604</v>
      </c>
      <c r="D40" s="16">
        <f>C40+7</f>
        <v>42611</v>
      </c>
      <c r="E40" s="16">
        <f t="shared" ref="E40:BE40" si="20">D40+7</f>
        <v>42618</v>
      </c>
      <c r="F40" s="15">
        <f t="shared" si="20"/>
        <v>42625</v>
      </c>
      <c r="G40" s="15">
        <f t="shared" si="20"/>
        <v>42632</v>
      </c>
      <c r="H40" s="15">
        <f t="shared" si="20"/>
        <v>42639</v>
      </c>
      <c r="I40" s="15">
        <f t="shared" si="20"/>
        <v>42646</v>
      </c>
      <c r="J40" s="15">
        <f t="shared" si="20"/>
        <v>42653</v>
      </c>
      <c r="K40" s="16">
        <f t="shared" si="20"/>
        <v>42660</v>
      </c>
      <c r="L40" s="194">
        <f t="shared" si="20"/>
        <v>42667</v>
      </c>
      <c r="M40" s="16">
        <f>L40+7</f>
        <v>42674</v>
      </c>
      <c r="N40" s="16">
        <f>M40+7</f>
        <v>42681</v>
      </c>
      <c r="O40" s="15">
        <f t="shared" si="20"/>
        <v>42688</v>
      </c>
      <c r="P40" s="15">
        <f t="shared" si="20"/>
        <v>42695</v>
      </c>
      <c r="Q40" s="15">
        <f t="shared" si="20"/>
        <v>42702</v>
      </c>
      <c r="R40" s="15">
        <f t="shared" si="20"/>
        <v>42709</v>
      </c>
      <c r="S40" s="15">
        <f t="shared" si="20"/>
        <v>42716</v>
      </c>
      <c r="T40" s="16">
        <f t="shared" si="20"/>
        <v>42723</v>
      </c>
      <c r="U40" s="194">
        <f t="shared" si="20"/>
        <v>42730</v>
      </c>
      <c r="V40" s="194">
        <f t="shared" si="20"/>
        <v>42737</v>
      </c>
      <c r="W40" s="16">
        <f t="shared" si="20"/>
        <v>42744</v>
      </c>
      <c r="X40" s="15">
        <f t="shared" si="20"/>
        <v>42751</v>
      </c>
      <c r="Y40" s="15">
        <f t="shared" si="20"/>
        <v>42758</v>
      </c>
      <c r="Z40" s="15">
        <f t="shared" si="20"/>
        <v>42765</v>
      </c>
      <c r="AA40" s="16">
        <f t="shared" si="20"/>
        <v>42772</v>
      </c>
      <c r="AB40" s="16">
        <f t="shared" si="20"/>
        <v>42779</v>
      </c>
      <c r="AC40" s="16">
        <f>AB40+7</f>
        <v>42786</v>
      </c>
      <c r="AD40" s="194">
        <f>AC40+7</f>
        <v>42793</v>
      </c>
      <c r="AE40" s="15">
        <f>AD40+7</f>
        <v>42800</v>
      </c>
      <c r="AF40" s="15">
        <f>AE40+7</f>
        <v>42807</v>
      </c>
      <c r="AG40" s="15">
        <f t="shared" si="20"/>
        <v>42814</v>
      </c>
      <c r="AH40" s="15">
        <f t="shared" si="20"/>
        <v>42821</v>
      </c>
      <c r="AI40" s="15">
        <f t="shared" si="20"/>
        <v>42828</v>
      </c>
      <c r="AJ40" s="15">
        <f t="shared" si="20"/>
        <v>42835</v>
      </c>
      <c r="AK40" s="15">
        <f t="shared" si="20"/>
        <v>42842</v>
      </c>
      <c r="AL40" s="194">
        <f t="shared" si="20"/>
        <v>42849</v>
      </c>
      <c r="AM40" s="194">
        <f t="shared" si="20"/>
        <v>42856</v>
      </c>
      <c r="AN40" s="16">
        <f t="shared" si="20"/>
        <v>42863</v>
      </c>
      <c r="AO40" s="15">
        <f t="shared" si="20"/>
        <v>42870</v>
      </c>
      <c r="AP40" s="15">
        <f t="shared" si="20"/>
        <v>42877</v>
      </c>
      <c r="AQ40" s="15">
        <f t="shared" si="20"/>
        <v>42884</v>
      </c>
      <c r="AR40" s="15">
        <f t="shared" si="20"/>
        <v>42891</v>
      </c>
      <c r="AS40" s="15">
        <f t="shared" si="20"/>
        <v>42898</v>
      </c>
      <c r="AT40" s="15">
        <f t="shared" si="20"/>
        <v>42905</v>
      </c>
      <c r="AU40" s="15">
        <f t="shared" si="20"/>
        <v>42912</v>
      </c>
      <c r="AV40" s="15">
        <f t="shared" si="20"/>
        <v>42919</v>
      </c>
      <c r="AW40" s="157">
        <f t="shared" si="20"/>
        <v>42926</v>
      </c>
      <c r="AX40" s="206">
        <f t="shared" si="20"/>
        <v>42933</v>
      </c>
      <c r="AY40" s="194">
        <f t="shared" si="20"/>
        <v>42940</v>
      </c>
      <c r="AZ40" s="194">
        <f t="shared" si="20"/>
        <v>42947</v>
      </c>
      <c r="BA40" s="194">
        <f t="shared" si="20"/>
        <v>42954</v>
      </c>
      <c r="BB40" s="194">
        <f t="shared" si="20"/>
        <v>42961</v>
      </c>
      <c r="BC40" s="194">
        <f t="shared" si="20"/>
        <v>42968</v>
      </c>
      <c r="BD40" s="107">
        <f t="shared" si="20"/>
        <v>42975</v>
      </c>
      <c r="BE40" s="114">
        <f t="shared" si="20"/>
        <v>42982</v>
      </c>
      <c r="BF40" s="66">
        <f>BE40+7</f>
        <v>42989</v>
      </c>
      <c r="BG40" s="6"/>
    </row>
    <row r="41" spans="1:60" ht="21" thickBot="1" x14ac:dyDescent="0.35">
      <c r="A41" s="21"/>
      <c r="B41" s="148"/>
      <c r="C41" s="197" t="s">
        <v>67</v>
      </c>
      <c r="D41" s="28"/>
      <c r="E41" s="25" t="s">
        <v>2</v>
      </c>
      <c r="F41" s="25"/>
      <c r="G41" s="26"/>
      <c r="H41" s="26"/>
      <c r="I41" s="27" t="s">
        <v>3</v>
      </c>
      <c r="J41" s="27"/>
      <c r="K41" s="105"/>
      <c r="L41" s="195"/>
      <c r="M41" s="105"/>
      <c r="N41" s="25" t="s">
        <v>4</v>
      </c>
      <c r="O41" s="25"/>
      <c r="P41" s="26"/>
      <c r="Q41" s="26"/>
      <c r="R41" s="25" t="s">
        <v>5</v>
      </c>
      <c r="S41" s="25"/>
      <c r="T41" s="28"/>
      <c r="U41" s="200"/>
      <c r="V41" s="201" t="s">
        <v>6</v>
      </c>
      <c r="W41" s="105"/>
      <c r="X41" s="27"/>
      <c r="Y41" s="26"/>
      <c r="Z41" s="124"/>
      <c r="AA41" s="124" t="s">
        <v>7</v>
      </c>
      <c r="AB41" s="28"/>
      <c r="AC41" s="25"/>
      <c r="AD41" s="200"/>
      <c r="AE41" s="203" t="s">
        <v>8</v>
      </c>
      <c r="AF41" s="124"/>
      <c r="AG41" s="26"/>
      <c r="AH41" s="26"/>
      <c r="AI41" s="27" t="s">
        <v>9</v>
      </c>
      <c r="AJ41" s="27"/>
      <c r="AK41" s="27"/>
      <c r="AL41" s="200"/>
      <c r="AM41" s="195" t="s">
        <v>10</v>
      </c>
      <c r="AN41" s="105"/>
      <c r="AO41" s="26"/>
      <c r="AP41" s="26"/>
      <c r="AQ41" s="26"/>
      <c r="AR41" s="27" t="s">
        <v>11</v>
      </c>
      <c r="AS41" s="27"/>
      <c r="AT41" s="26"/>
      <c r="AU41" s="26"/>
      <c r="AV41" s="203" t="s">
        <v>12</v>
      </c>
      <c r="AW41" s="158"/>
      <c r="AX41" s="207"/>
      <c r="AY41" s="200"/>
      <c r="AZ41" s="200"/>
      <c r="BA41" s="195" t="s">
        <v>13</v>
      </c>
      <c r="BB41" s="197"/>
      <c r="BC41" s="195"/>
      <c r="BD41" s="28"/>
      <c r="BE41" s="158" t="s">
        <v>37</v>
      </c>
      <c r="BF41" s="104"/>
      <c r="BG41" s="6"/>
    </row>
    <row r="42" spans="1:60" ht="21.6" thickTop="1" thickBot="1" x14ac:dyDescent="0.35">
      <c r="A42" s="31" t="s">
        <v>14</v>
      </c>
      <c r="B42" s="32"/>
      <c r="C42" s="196" t="s">
        <v>15</v>
      </c>
      <c r="D42" s="196">
        <v>1</v>
      </c>
      <c r="E42" s="196">
        <f>+D42+1</f>
        <v>2</v>
      </c>
      <c r="F42" s="196">
        <f t="shared" ref="E42:K43" si="21">E42+1</f>
        <v>3</v>
      </c>
      <c r="G42" s="196">
        <f t="shared" si="21"/>
        <v>4</v>
      </c>
      <c r="H42" s="196">
        <f t="shared" si="21"/>
        <v>5</v>
      </c>
      <c r="I42" s="196">
        <f t="shared" si="21"/>
        <v>6</v>
      </c>
      <c r="J42" s="196">
        <f t="shared" si="21"/>
        <v>7</v>
      </c>
      <c r="K42" s="196">
        <f t="shared" si="21"/>
        <v>8</v>
      </c>
      <c r="L42" s="196" t="s">
        <v>15</v>
      </c>
      <c r="M42" s="196">
        <f>K42+1</f>
        <v>9</v>
      </c>
      <c r="N42" s="196">
        <f t="shared" ref="N42:T43" si="22">M42+1</f>
        <v>10</v>
      </c>
      <c r="O42" s="196">
        <f t="shared" si="22"/>
        <v>11</v>
      </c>
      <c r="P42" s="196">
        <f t="shared" si="22"/>
        <v>12</v>
      </c>
      <c r="Q42" s="196">
        <f t="shared" si="22"/>
        <v>13</v>
      </c>
      <c r="R42" s="196">
        <f t="shared" si="22"/>
        <v>14</v>
      </c>
      <c r="S42" s="196">
        <f t="shared" si="22"/>
        <v>15</v>
      </c>
      <c r="T42" s="196">
        <f t="shared" si="22"/>
        <v>16</v>
      </c>
      <c r="U42" s="196" t="s">
        <v>15</v>
      </c>
      <c r="V42" s="196" t="s">
        <v>15</v>
      </c>
      <c r="W42" s="196">
        <f>+T42+1</f>
        <v>17</v>
      </c>
      <c r="X42" s="196">
        <f t="shared" ref="X42:AC43" si="23">W42+1</f>
        <v>18</v>
      </c>
      <c r="Y42" s="196">
        <f t="shared" si="23"/>
        <v>19</v>
      </c>
      <c r="Z42" s="196">
        <f t="shared" si="23"/>
        <v>20</v>
      </c>
      <c r="AA42" s="196">
        <f t="shared" si="23"/>
        <v>21</v>
      </c>
      <c r="AB42" s="196">
        <f t="shared" si="23"/>
        <v>22</v>
      </c>
      <c r="AC42" s="196">
        <f t="shared" si="23"/>
        <v>23</v>
      </c>
      <c r="AD42" s="196" t="s">
        <v>15</v>
      </c>
      <c r="AE42" s="196">
        <f>AC42+1</f>
        <v>24</v>
      </c>
      <c r="AF42" s="196">
        <f t="shared" ref="AF42:AK43" si="24">AE42+1</f>
        <v>25</v>
      </c>
      <c r="AG42" s="196">
        <f t="shared" si="24"/>
        <v>26</v>
      </c>
      <c r="AH42" s="196">
        <f t="shared" si="24"/>
        <v>27</v>
      </c>
      <c r="AI42" s="196">
        <f t="shared" si="24"/>
        <v>28</v>
      </c>
      <c r="AJ42" s="196">
        <f t="shared" si="24"/>
        <v>29</v>
      </c>
      <c r="AK42" s="196">
        <f t="shared" si="24"/>
        <v>30</v>
      </c>
      <c r="AL42" s="196" t="s">
        <v>15</v>
      </c>
      <c r="AM42" s="196" t="s">
        <v>15</v>
      </c>
      <c r="AN42" s="196">
        <f>+AK42+1</f>
        <v>31</v>
      </c>
      <c r="AO42" s="196">
        <f>AN42+1</f>
        <v>32</v>
      </c>
      <c r="AP42" s="196">
        <f>AO42+1</f>
        <v>33</v>
      </c>
      <c r="AQ42" s="196">
        <f t="shared" ref="AQ42:AW42" si="25">+AP42+1</f>
        <v>34</v>
      </c>
      <c r="AR42" s="196">
        <f t="shared" si="25"/>
        <v>35</v>
      </c>
      <c r="AS42" s="196">
        <f t="shared" si="25"/>
        <v>36</v>
      </c>
      <c r="AT42" s="196">
        <f t="shared" si="25"/>
        <v>37</v>
      </c>
      <c r="AU42" s="196">
        <f t="shared" si="25"/>
        <v>38</v>
      </c>
      <c r="AV42" s="196">
        <f t="shared" si="25"/>
        <v>39</v>
      </c>
      <c r="AW42" s="198">
        <f t="shared" si="25"/>
        <v>40</v>
      </c>
      <c r="AX42" s="199" t="s">
        <v>15</v>
      </c>
      <c r="AY42" s="196" t="s">
        <v>15</v>
      </c>
      <c r="AZ42" s="196" t="s">
        <v>15</v>
      </c>
      <c r="BA42" s="196" t="s">
        <v>15</v>
      </c>
      <c r="BB42" s="196" t="s">
        <v>15</v>
      </c>
      <c r="BC42" s="196" t="s">
        <v>15</v>
      </c>
      <c r="BD42" s="108">
        <v>1</v>
      </c>
      <c r="BE42" s="118">
        <f>+BD42+1</f>
        <v>2</v>
      </c>
      <c r="BF42" s="72">
        <f>+BE42+1</f>
        <v>3</v>
      </c>
      <c r="BG42" s="6"/>
      <c r="BH42" t="s">
        <v>80</v>
      </c>
    </row>
    <row r="43" spans="1:60" ht="21.6" thickTop="1" thickBot="1" x14ac:dyDescent="0.35">
      <c r="A43" s="31" t="s">
        <v>36</v>
      </c>
      <c r="B43" s="32"/>
      <c r="C43" s="196" t="s">
        <v>15</v>
      </c>
      <c r="D43" s="174">
        <v>1</v>
      </c>
      <c r="E43" s="174">
        <f t="shared" si="21"/>
        <v>2</v>
      </c>
      <c r="F43" s="174">
        <f t="shared" si="21"/>
        <v>3</v>
      </c>
      <c r="G43" s="174">
        <f t="shared" si="21"/>
        <v>4</v>
      </c>
      <c r="H43" s="174">
        <f t="shared" si="21"/>
        <v>5</v>
      </c>
      <c r="I43" s="174">
        <f t="shared" si="21"/>
        <v>6</v>
      </c>
      <c r="J43" s="174">
        <f t="shared" si="21"/>
        <v>7</v>
      </c>
      <c r="K43" s="174">
        <f t="shared" si="21"/>
        <v>8</v>
      </c>
      <c r="L43" s="196" t="s">
        <v>15</v>
      </c>
      <c r="M43" s="174">
        <f>K43+1</f>
        <v>9</v>
      </c>
      <c r="N43" s="174">
        <f t="shared" si="22"/>
        <v>10</v>
      </c>
      <c r="O43" s="153">
        <v>1</v>
      </c>
      <c r="P43" s="153">
        <f>+O43+1</f>
        <v>2</v>
      </c>
      <c r="Q43" s="153">
        <f t="shared" si="22"/>
        <v>3</v>
      </c>
      <c r="R43" s="153">
        <f>Q43+1</f>
        <v>4</v>
      </c>
      <c r="S43" s="153">
        <f>R43+1</f>
        <v>5</v>
      </c>
      <c r="T43" s="153">
        <f>S43+1</f>
        <v>6</v>
      </c>
      <c r="U43" s="196" t="s">
        <v>15</v>
      </c>
      <c r="V43" s="196" t="s">
        <v>15</v>
      </c>
      <c r="W43" s="153">
        <f>+T43+1</f>
        <v>7</v>
      </c>
      <c r="X43" s="153">
        <f>W43+1</f>
        <v>8</v>
      </c>
      <c r="Y43" s="153">
        <f>X43+1</f>
        <v>9</v>
      </c>
      <c r="Z43" s="153">
        <f>Y43+1</f>
        <v>10</v>
      </c>
      <c r="AA43" s="174">
        <v>1</v>
      </c>
      <c r="AB43" s="174">
        <f t="shared" si="23"/>
        <v>2</v>
      </c>
      <c r="AC43" s="174">
        <f t="shared" si="23"/>
        <v>3</v>
      </c>
      <c r="AD43" s="196" t="s">
        <v>15</v>
      </c>
      <c r="AE43" s="174">
        <f>AC43+1</f>
        <v>4</v>
      </c>
      <c r="AF43" s="174">
        <f t="shared" si="24"/>
        <v>5</v>
      </c>
      <c r="AG43" s="174">
        <f t="shared" si="24"/>
        <v>6</v>
      </c>
      <c r="AH43" s="174">
        <f t="shared" si="24"/>
        <v>7</v>
      </c>
      <c r="AI43" s="174">
        <f t="shared" si="24"/>
        <v>8</v>
      </c>
      <c r="AJ43" s="174">
        <f t="shared" si="24"/>
        <v>9</v>
      </c>
      <c r="AK43" s="174">
        <f t="shared" si="24"/>
        <v>10</v>
      </c>
      <c r="AL43" s="196" t="s">
        <v>15</v>
      </c>
      <c r="AM43" s="196" t="s">
        <v>15</v>
      </c>
      <c r="AN43" s="153">
        <v>1</v>
      </c>
      <c r="AO43" s="153">
        <f>AN43+1</f>
        <v>2</v>
      </c>
      <c r="AP43" s="153">
        <f>AO43+1</f>
        <v>3</v>
      </c>
      <c r="AQ43" s="153">
        <f t="shared" ref="AQ43:AW43" si="26">AP43+1</f>
        <v>4</v>
      </c>
      <c r="AR43" s="153">
        <f t="shared" si="26"/>
        <v>5</v>
      </c>
      <c r="AS43" s="153">
        <f t="shared" si="26"/>
        <v>6</v>
      </c>
      <c r="AT43" s="153">
        <f t="shared" si="26"/>
        <v>7</v>
      </c>
      <c r="AU43" s="153">
        <f t="shared" si="26"/>
        <v>8</v>
      </c>
      <c r="AV43" s="153">
        <f t="shared" si="26"/>
        <v>9</v>
      </c>
      <c r="AW43" s="159">
        <f t="shared" si="26"/>
        <v>10</v>
      </c>
      <c r="AX43" s="199" t="s">
        <v>15</v>
      </c>
      <c r="AY43" s="196" t="s">
        <v>15</v>
      </c>
      <c r="AZ43" s="196" t="s">
        <v>15</v>
      </c>
      <c r="BA43" s="196" t="s">
        <v>15</v>
      </c>
      <c r="BB43" s="196" t="s">
        <v>15</v>
      </c>
      <c r="BC43" s="196" t="s">
        <v>15</v>
      </c>
      <c r="BD43" s="108" t="s">
        <v>15</v>
      </c>
      <c r="BE43" s="118" t="s">
        <v>15</v>
      </c>
      <c r="BF43" s="72" t="s">
        <v>15</v>
      </c>
      <c r="BG43" s="6"/>
    </row>
    <row r="44" spans="1:60" ht="21" thickTop="1" x14ac:dyDescent="0.3">
      <c r="A44" s="37"/>
      <c r="B44" s="38" t="s">
        <v>16</v>
      </c>
      <c r="C44" s="154" t="s">
        <v>17</v>
      </c>
      <c r="D44" s="122"/>
      <c r="E44" s="122"/>
      <c r="F44" s="122"/>
      <c r="G44" s="122"/>
      <c r="H44" s="122"/>
      <c r="I44" s="122"/>
      <c r="J44" s="122"/>
      <c r="K44" s="122"/>
      <c r="L44" s="122" t="s">
        <v>17</v>
      </c>
      <c r="M44" s="122"/>
      <c r="N44" s="122"/>
      <c r="O44" s="122"/>
      <c r="P44" s="122"/>
      <c r="Q44" s="122"/>
      <c r="R44" s="122"/>
      <c r="S44" s="122"/>
      <c r="T44" s="122"/>
      <c r="U44" s="145" t="s">
        <v>34</v>
      </c>
      <c r="V44" s="122" t="s">
        <v>17</v>
      </c>
      <c r="W44" s="122"/>
      <c r="X44" s="122"/>
      <c r="Y44" s="122"/>
      <c r="Z44" s="122"/>
      <c r="AA44" s="122"/>
      <c r="AB44" s="122"/>
      <c r="AC44" s="122"/>
      <c r="AD44" s="122" t="s">
        <v>17</v>
      </c>
      <c r="AE44" s="122"/>
      <c r="AF44" s="122"/>
      <c r="AG44" s="122"/>
      <c r="AH44" s="214"/>
      <c r="AI44" s="214"/>
      <c r="AJ44" s="214"/>
      <c r="AK44" s="229" t="s">
        <v>34</v>
      </c>
      <c r="AL44" s="122" t="s">
        <v>17</v>
      </c>
      <c r="AM44" s="122" t="s">
        <v>17</v>
      </c>
      <c r="AN44" s="214"/>
      <c r="AO44" s="214"/>
      <c r="AP44" s="214"/>
      <c r="AQ44" s="214"/>
      <c r="AR44" s="231" t="s">
        <v>34</v>
      </c>
      <c r="AS44" s="231"/>
      <c r="AT44" s="145"/>
      <c r="AU44" s="122"/>
      <c r="AV44" s="122"/>
      <c r="AW44" s="122"/>
      <c r="AX44" s="106" t="s">
        <v>17</v>
      </c>
      <c r="AY44" s="122" t="s">
        <v>17</v>
      </c>
      <c r="AZ44" s="122" t="s">
        <v>17</v>
      </c>
      <c r="BA44" s="122" t="s">
        <v>17</v>
      </c>
      <c r="BB44" s="122" t="s">
        <v>17</v>
      </c>
      <c r="BC44" s="122" t="s">
        <v>17</v>
      </c>
      <c r="BD44" s="109"/>
      <c r="BE44" s="119"/>
      <c r="BF44" s="146"/>
      <c r="BG44" s="6"/>
    </row>
    <row r="45" spans="1:60" ht="20.399999999999999" x14ac:dyDescent="0.3">
      <c r="A45" s="44">
        <v>2016</v>
      </c>
      <c r="B45" s="41" t="s">
        <v>20</v>
      </c>
      <c r="C45" s="155" t="s">
        <v>17</v>
      </c>
      <c r="D45" s="122"/>
      <c r="E45" s="122"/>
      <c r="F45" s="122"/>
      <c r="G45" s="122"/>
      <c r="H45" s="122"/>
      <c r="I45" s="122"/>
      <c r="J45" s="122"/>
      <c r="K45" s="122"/>
      <c r="L45" s="122" t="s">
        <v>17</v>
      </c>
      <c r="M45" s="122"/>
      <c r="N45" s="122"/>
      <c r="O45" s="122"/>
      <c r="P45" s="122"/>
      <c r="Q45" s="122"/>
      <c r="R45" s="122"/>
      <c r="S45" s="122"/>
      <c r="T45" s="122"/>
      <c r="U45" s="122" t="s">
        <v>17</v>
      </c>
      <c r="V45" s="122" t="s">
        <v>17</v>
      </c>
      <c r="W45" s="122"/>
      <c r="X45" s="122"/>
      <c r="Y45" s="122"/>
      <c r="Z45" s="122"/>
      <c r="AA45" s="122"/>
      <c r="AB45" s="122"/>
      <c r="AC45" s="122"/>
      <c r="AD45" s="122" t="s">
        <v>17</v>
      </c>
      <c r="AE45" s="122"/>
      <c r="AF45" s="122"/>
      <c r="AG45" s="122"/>
      <c r="AH45" s="214"/>
      <c r="AI45" s="214"/>
      <c r="AJ45" s="214"/>
      <c r="AK45" s="214"/>
      <c r="AL45" s="122" t="s">
        <v>17</v>
      </c>
      <c r="AM45" s="122" t="s">
        <v>17</v>
      </c>
      <c r="AN45" s="214"/>
      <c r="AO45" s="214"/>
      <c r="AP45" s="214"/>
      <c r="AQ45" s="214"/>
      <c r="AR45" s="230"/>
      <c r="AS45" s="230"/>
      <c r="AT45" s="122"/>
      <c r="AU45" s="122"/>
      <c r="AV45" s="122"/>
      <c r="AW45" s="122"/>
      <c r="AX45" s="109" t="s">
        <v>17</v>
      </c>
      <c r="AY45" s="122" t="s">
        <v>17</v>
      </c>
      <c r="AZ45" s="122" t="s">
        <v>17</v>
      </c>
      <c r="BA45" s="122" t="s">
        <v>17</v>
      </c>
      <c r="BB45" s="122" t="s">
        <v>17</v>
      </c>
      <c r="BC45" s="122" t="s">
        <v>17</v>
      </c>
      <c r="BD45" s="109"/>
      <c r="BE45" s="119"/>
      <c r="BF45" s="146"/>
      <c r="BG45" s="6"/>
    </row>
    <row r="46" spans="1:60" ht="20.399999999999999" x14ac:dyDescent="0.3">
      <c r="A46" s="44" t="s">
        <v>21</v>
      </c>
      <c r="B46" s="41" t="s">
        <v>22</v>
      </c>
      <c r="C46" s="155" t="s">
        <v>17</v>
      </c>
      <c r="D46" s="214"/>
      <c r="E46" s="214"/>
      <c r="F46" s="214"/>
      <c r="G46" s="214"/>
      <c r="H46" s="214"/>
      <c r="I46" s="214"/>
      <c r="J46" s="214"/>
      <c r="K46" s="214"/>
      <c r="L46" s="122" t="s">
        <v>17</v>
      </c>
      <c r="M46" s="214"/>
      <c r="N46" s="214"/>
      <c r="O46" s="122"/>
      <c r="P46" s="122"/>
      <c r="Q46" s="122"/>
      <c r="R46" s="122"/>
      <c r="S46" s="122"/>
      <c r="T46" s="122"/>
      <c r="U46" s="122" t="s">
        <v>17</v>
      </c>
      <c r="V46" s="122" t="s">
        <v>17</v>
      </c>
      <c r="W46" s="122"/>
      <c r="X46" s="122"/>
      <c r="Y46" s="122"/>
      <c r="Z46" s="122"/>
      <c r="AA46" s="122"/>
      <c r="AB46" s="122"/>
      <c r="AC46" s="122"/>
      <c r="AD46" s="122" t="s">
        <v>17</v>
      </c>
      <c r="AE46" s="122"/>
      <c r="AF46" s="122"/>
      <c r="AG46" s="122"/>
      <c r="AH46" s="214"/>
      <c r="AI46" s="122"/>
      <c r="AJ46" s="214"/>
      <c r="AK46" s="214"/>
      <c r="AL46" s="122" t="s">
        <v>17</v>
      </c>
      <c r="AM46" s="122" t="s">
        <v>17</v>
      </c>
      <c r="AN46" s="214"/>
      <c r="AO46" s="214"/>
      <c r="AP46" s="214"/>
      <c r="AQ46" s="214"/>
      <c r="AR46" s="230"/>
      <c r="AS46" s="230"/>
      <c r="AT46" s="122"/>
      <c r="AU46" s="122"/>
      <c r="AV46" s="122"/>
      <c r="AW46" s="122"/>
      <c r="AX46" s="109" t="s">
        <v>17</v>
      </c>
      <c r="AY46" s="122" t="s">
        <v>17</v>
      </c>
      <c r="AZ46" s="122" t="s">
        <v>17</v>
      </c>
      <c r="BA46" s="122" t="s">
        <v>17</v>
      </c>
      <c r="BB46" s="122" t="s">
        <v>17</v>
      </c>
      <c r="BC46" s="122" t="s">
        <v>17</v>
      </c>
      <c r="BD46" s="109"/>
      <c r="BE46" s="119"/>
      <c r="BF46" s="146"/>
      <c r="BG46" s="6"/>
    </row>
    <row r="47" spans="1:60" ht="20.399999999999999" x14ac:dyDescent="0.3">
      <c r="A47" s="44">
        <v>2017</v>
      </c>
      <c r="B47" s="41" t="s">
        <v>23</v>
      </c>
      <c r="C47" s="155" t="s">
        <v>17</v>
      </c>
      <c r="D47" s="214"/>
      <c r="E47" s="214"/>
      <c r="F47" s="214"/>
      <c r="G47" s="214"/>
      <c r="H47" s="214"/>
      <c r="I47" s="214"/>
      <c r="J47" s="214"/>
      <c r="K47" s="214"/>
      <c r="L47" s="122" t="s">
        <v>17</v>
      </c>
      <c r="M47" s="214"/>
      <c r="N47" s="214"/>
      <c r="O47" s="122"/>
      <c r="P47" s="122"/>
      <c r="Q47" s="122"/>
      <c r="R47" s="122"/>
      <c r="S47" s="122"/>
      <c r="T47" s="122"/>
      <c r="U47" s="122" t="s">
        <v>17</v>
      </c>
      <c r="V47" s="122" t="s">
        <v>17</v>
      </c>
      <c r="W47" s="122"/>
      <c r="X47" s="122"/>
      <c r="Y47" s="122"/>
      <c r="Z47" s="122"/>
      <c r="AA47" s="122"/>
      <c r="AB47" s="122"/>
      <c r="AC47" s="122"/>
      <c r="AD47" s="122" t="s">
        <v>17</v>
      </c>
      <c r="AE47" s="122"/>
      <c r="AF47" s="122"/>
      <c r="AG47" s="122"/>
      <c r="AH47" s="214"/>
      <c r="AI47" s="214"/>
      <c r="AJ47" s="214" t="s">
        <v>56</v>
      </c>
      <c r="AK47" s="214"/>
      <c r="AL47" s="145" t="s">
        <v>34</v>
      </c>
      <c r="AM47" s="122" t="s">
        <v>17</v>
      </c>
      <c r="AN47" s="214"/>
      <c r="AO47" s="214"/>
      <c r="AP47" s="229" t="s">
        <v>34</v>
      </c>
      <c r="AQ47" s="214"/>
      <c r="AR47" s="230"/>
      <c r="AS47" s="230"/>
      <c r="AT47" s="122"/>
      <c r="AU47" s="122"/>
      <c r="AV47" s="122"/>
      <c r="AW47" s="122"/>
      <c r="AX47" s="109" t="s">
        <v>17</v>
      </c>
      <c r="AY47" s="122" t="s">
        <v>17</v>
      </c>
      <c r="AZ47" s="122" t="s">
        <v>17</v>
      </c>
      <c r="BA47" s="122" t="s">
        <v>17</v>
      </c>
      <c r="BB47" s="122" t="s">
        <v>17</v>
      </c>
      <c r="BC47" s="122" t="s">
        <v>17</v>
      </c>
      <c r="BD47" s="109"/>
      <c r="BE47" s="119"/>
      <c r="BF47" s="146"/>
      <c r="BG47" s="6"/>
    </row>
    <row r="48" spans="1:60" ht="21" thickBot="1" x14ac:dyDescent="0.35">
      <c r="A48" s="46"/>
      <c r="B48" s="47" t="s">
        <v>24</v>
      </c>
      <c r="C48" s="156" t="s">
        <v>17</v>
      </c>
      <c r="D48" s="213"/>
      <c r="E48" s="213"/>
      <c r="F48" s="213"/>
      <c r="G48" s="213"/>
      <c r="H48" s="213"/>
      <c r="I48" s="213"/>
      <c r="J48" s="213"/>
      <c r="K48" s="213"/>
      <c r="L48" s="123" t="s">
        <v>17</v>
      </c>
      <c r="M48" s="213"/>
      <c r="N48" s="213"/>
      <c r="O48" s="123"/>
      <c r="P48" s="123"/>
      <c r="Q48" s="123"/>
      <c r="R48" s="123"/>
      <c r="S48" s="123"/>
      <c r="T48" s="123"/>
      <c r="U48" s="123" t="s">
        <v>17</v>
      </c>
      <c r="V48" s="123" t="s">
        <v>17</v>
      </c>
      <c r="W48" s="123"/>
      <c r="X48" s="123"/>
      <c r="Y48" s="123"/>
      <c r="Z48" s="123"/>
      <c r="AA48" s="123"/>
      <c r="AB48" s="123"/>
      <c r="AC48" s="123"/>
      <c r="AD48" s="123" t="s">
        <v>17</v>
      </c>
      <c r="AE48" s="123"/>
      <c r="AF48" s="123"/>
      <c r="AG48" s="123"/>
      <c r="AH48" s="213"/>
      <c r="AI48" s="213"/>
      <c r="AJ48" s="229" t="s">
        <v>34</v>
      </c>
      <c r="AK48" s="213"/>
      <c r="AL48" s="123" t="s">
        <v>17</v>
      </c>
      <c r="AM48" s="145" t="s">
        <v>34</v>
      </c>
      <c r="AN48" s="213"/>
      <c r="AO48" s="213"/>
      <c r="AP48" s="213" t="s">
        <v>17</v>
      </c>
      <c r="AQ48" s="213"/>
      <c r="AR48" s="232"/>
      <c r="AS48" s="232"/>
      <c r="AT48" s="123"/>
      <c r="AU48" s="123"/>
      <c r="AV48" s="123"/>
      <c r="AW48" s="123"/>
      <c r="AX48" s="110" t="s">
        <v>17</v>
      </c>
      <c r="AY48" s="123" t="s">
        <v>17</v>
      </c>
      <c r="AZ48" s="123" t="s">
        <v>17</v>
      </c>
      <c r="BA48" s="123" t="s">
        <v>17</v>
      </c>
      <c r="BB48" s="123" t="s">
        <v>17</v>
      </c>
      <c r="BC48" s="123" t="s">
        <v>17</v>
      </c>
      <c r="BD48" s="110"/>
      <c r="BE48" s="120"/>
      <c r="BF48" s="147"/>
      <c r="BG48" s="6"/>
    </row>
    <row r="49" spans="1:60" ht="21" thickTop="1" x14ac:dyDescent="0.3">
      <c r="A49" s="7" t="s">
        <v>59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51" t="s">
        <v>25</v>
      </c>
      <c r="M49" s="51"/>
      <c r="N49" s="51"/>
      <c r="O49" s="51"/>
      <c r="P49" s="51"/>
      <c r="Q49" s="51"/>
      <c r="R49" s="51"/>
      <c r="S49" s="51"/>
      <c r="T49" s="51"/>
      <c r="U49" s="51" t="s">
        <v>25</v>
      </c>
      <c r="V49" s="51" t="s">
        <v>25</v>
      </c>
      <c r="W49" s="51"/>
      <c r="X49" s="51"/>
      <c r="Y49" s="51"/>
      <c r="Z49" s="51"/>
      <c r="AA49" s="51"/>
      <c r="AB49" s="51"/>
      <c r="AC49" s="51"/>
      <c r="AD49" s="51" t="s">
        <v>25</v>
      </c>
      <c r="AE49" s="51"/>
      <c r="AF49" s="51"/>
      <c r="AG49" s="51"/>
      <c r="AH49" s="51"/>
      <c r="AI49" s="51"/>
      <c r="AJ49" s="51" t="s">
        <v>25</v>
      </c>
      <c r="AK49" s="51" t="s">
        <v>25</v>
      </c>
      <c r="AL49" s="51" t="s">
        <v>25</v>
      </c>
      <c r="AM49" s="51" t="s">
        <v>25</v>
      </c>
      <c r="AN49" s="51"/>
      <c r="AO49" s="51"/>
      <c r="AP49" s="51" t="s">
        <v>25</v>
      </c>
      <c r="AQ49" s="51"/>
      <c r="AR49" s="51" t="s">
        <v>25</v>
      </c>
      <c r="AS49" s="149"/>
      <c r="AT49" s="51"/>
      <c r="AU49" s="51"/>
      <c r="AV49" s="149"/>
      <c r="AW49" s="51"/>
      <c r="AX49" s="51" t="s">
        <v>25</v>
      </c>
      <c r="AY49" s="8"/>
      <c r="AZ49" s="8"/>
      <c r="BA49" s="8"/>
      <c r="BB49" s="8"/>
      <c r="BC49" s="8"/>
      <c r="BD49" s="8"/>
      <c r="BE49" s="8"/>
      <c r="BF49" s="53"/>
      <c r="BG49" s="6"/>
    </row>
    <row r="50" spans="1:60" ht="20.399999999999999" x14ac:dyDescent="0.3">
      <c r="A50" s="21" t="s">
        <v>66</v>
      </c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50" t="s">
        <v>70</v>
      </c>
      <c r="M50" s="150"/>
      <c r="N50" s="150"/>
      <c r="O50" s="150"/>
      <c r="P50" s="150"/>
      <c r="Q50" s="150"/>
      <c r="R50" s="150"/>
      <c r="S50" s="150"/>
      <c r="T50" s="150"/>
      <c r="U50" s="150" t="s">
        <v>70</v>
      </c>
      <c r="V50" s="150" t="s">
        <v>70</v>
      </c>
      <c r="W50" s="150"/>
      <c r="X50" s="150"/>
      <c r="Y50" s="150"/>
      <c r="Z50" s="150"/>
      <c r="AA50" s="150"/>
      <c r="AB50" s="150"/>
      <c r="AC50" s="150"/>
      <c r="AD50" s="150" t="s">
        <v>70</v>
      </c>
      <c r="AE50" s="150"/>
      <c r="AF50" s="150"/>
      <c r="AG50" s="150"/>
      <c r="AH50" s="150"/>
      <c r="AI50" s="150"/>
      <c r="AJ50" s="150" t="s">
        <v>70</v>
      </c>
      <c r="AK50" s="150" t="s">
        <v>70</v>
      </c>
      <c r="AL50" s="150" t="s">
        <v>70</v>
      </c>
      <c r="AM50" s="150" t="s">
        <v>70</v>
      </c>
      <c r="AN50" s="150"/>
      <c r="AO50" s="150"/>
      <c r="AP50" s="150" t="s">
        <v>70</v>
      </c>
      <c r="AQ50" s="150"/>
      <c r="AR50" s="150" t="s">
        <v>70</v>
      </c>
      <c r="AS50" s="149"/>
      <c r="AT50" s="150"/>
      <c r="AU50" s="150"/>
      <c r="AV50" s="149"/>
      <c r="AW50" s="150"/>
      <c r="AX50" s="150" t="s">
        <v>70</v>
      </c>
      <c r="AY50" s="148"/>
      <c r="AZ50" s="148"/>
      <c r="BA50" s="148"/>
      <c r="BB50" s="148"/>
      <c r="BC50" s="148"/>
      <c r="BD50" s="148"/>
      <c r="BE50" s="148"/>
      <c r="BF50" s="53"/>
      <c r="BG50" s="6"/>
    </row>
    <row r="51" spans="1:60" ht="20.399999999999999" x14ac:dyDescent="0.3">
      <c r="A51" s="21" t="s">
        <v>64</v>
      </c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50" t="s">
        <v>25</v>
      </c>
      <c r="M51" s="150"/>
      <c r="N51" s="150"/>
      <c r="O51" s="150"/>
      <c r="P51" s="150"/>
      <c r="Q51" s="150"/>
      <c r="R51" s="150"/>
      <c r="S51" s="150"/>
      <c r="T51" s="150"/>
      <c r="U51" s="150" t="s">
        <v>25</v>
      </c>
      <c r="V51" s="150" t="s">
        <v>25</v>
      </c>
      <c r="W51" s="150"/>
      <c r="X51" s="150"/>
      <c r="Y51" s="150"/>
      <c r="Z51" s="150"/>
      <c r="AA51" s="150"/>
      <c r="AB51" s="150"/>
      <c r="AC51" s="150"/>
      <c r="AD51" s="150" t="s">
        <v>25</v>
      </c>
      <c r="AE51" s="150"/>
      <c r="AF51" s="150"/>
      <c r="AG51" s="150"/>
      <c r="AH51" s="150"/>
      <c r="AI51" s="150"/>
      <c r="AJ51" s="151" t="s">
        <v>26</v>
      </c>
      <c r="AK51" s="151"/>
      <c r="AL51" s="150" t="s">
        <v>25</v>
      </c>
      <c r="AM51" s="204" t="s">
        <v>68</v>
      </c>
      <c r="AN51" s="152"/>
      <c r="AO51" s="152"/>
      <c r="AP51" s="150" t="s">
        <v>25</v>
      </c>
      <c r="AQ51" s="151"/>
      <c r="AR51" s="148" t="s">
        <v>27</v>
      </c>
      <c r="AS51" s="149"/>
      <c r="AT51" s="148"/>
      <c r="AU51" s="151"/>
      <c r="AV51" s="149"/>
      <c r="AW51" s="150"/>
      <c r="AX51" s="150" t="s">
        <v>25</v>
      </c>
      <c r="AY51" s="148"/>
      <c r="AZ51" s="148"/>
      <c r="BA51" s="148"/>
      <c r="BB51" s="148"/>
      <c r="BC51" s="148"/>
      <c r="BD51" s="148"/>
      <c r="BE51" s="148"/>
      <c r="BF51" s="53"/>
      <c r="BG51" s="6"/>
    </row>
    <row r="52" spans="1:60" ht="20.399999999999999" x14ac:dyDescent="0.3">
      <c r="A52" s="21"/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 t="s">
        <v>28</v>
      </c>
      <c r="M52" s="148"/>
      <c r="N52" s="148"/>
      <c r="O52" s="148"/>
      <c r="P52" s="148"/>
      <c r="Q52" s="148"/>
      <c r="R52" s="148"/>
      <c r="S52" s="148"/>
      <c r="T52" s="148"/>
      <c r="U52" s="151" t="s">
        <v>29</v>
      </c>
      <c r="V52" s="151"/>
      <c r="W52" s="148"/>
      <c r="X52" s="148"/>
      <c r="Y52" s="148"/>
      <c r="Z52" s="148"/>
      <c r="AA52" s="148"/>
      <c r="AB52" s="148"/>
      <c r="AC52" s="148"/>
      <c r="AD52" s="148" t="s">
        <v>52</v>
      </c>
      <c r="AE52" s="148"/>
      <c r="AF52" s="148"/>
      <c r="AG52" s="148"/>
      <c r="AH52" s="151"/>
      <c r="AI52" s="151"/>
      <c r="AJ52" s="151"/>
      <c r="AK52" s="151"/>
      <c r="AL52" s="149" t="s">
        <v>61</v>
      </c>
      <c r="AM52" s="149"/>
      <c r="AN52" s="148"/>
      <c r="AO52" s="148"/>
      <c r="AP52" s="148" t="s">
        <v>39</v>
      </c>
      <c r="AQ52" s="148"/>
      <c r="AR52" s="148"/>
      <c r="AS52" s="148"/>
      <c r="AT52" s="152"/>
      <c r="AU52" s="148"/>
      <c r="AV52" s="149"/>
      <c r="AW52" s="148"/>
      <c r="AX52" s="148" t="s">
        <v>30</v>
      </c>
      <c r="AY52" s="148"/>
      <c r="AZ52" s="148"/>
      <c r="BA52" s="148"/>
      <c r="BB52" s="148"/>
      <c r="BC52" s="148"/>
      <c r="BD52" s="148" t="s">
        <v>31</v>
      </c>
      <c r="BE52" s="148"/>
      <c r="BF52" s="53"/>
      <c r="BG52" s="6"/>
    </row>
    <row r="53" spans="1:60" ht="20.399999999999999" x14ac:dyDescent="0.3">
      <c r="A53" s="21" t="s">
        <v>69</v>
      </c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50">
        <v>5</v>
      </c>
      <c r="M53" s="148" t="s">
        <v>32</v>
      </c>
      <c r="N53" s="148"/>
      <c r="O53" s="148"/>
      <c r="P53" s="148"/>
      <c r="Q53" s="148"/>
      <c r="R53" s="148"/>
      <c r="S53" s="148"/>
      <c r="T53" s="148"/>
      <c r="U53" s="150">
        <v>9</v>
      </c>
      <c r="V53" s="148" t="s">
        <v>32</v>
      </c>
      <c r="W53" s="148"/>
      <c r="X53" s="148"/>
      <c r="Y53" s="148"/>
      <c r="Z53" s="148"/>
      <c r="AA53" s="148"/>
      <c r="AB53" s="148"/>
      <c r="AC53" s="148"/>
      <c r="AD53" s="150">
        <v>5</v>
      </c>
      <c r="AE53" s="148" t="s">
        <v>32</v>
      </c>
      <c r="AF53" s="150"/>
      <c r="AG53" s="148"/>
      <c r="AH53" s="148"/>
      <c r="AI53" s="56"/>
      <c r="AJ53" s="148"/>
      <c r="AK53" s="56"/>
      <c r="AL53" s="150">
        <v>8</v>
      </c>
      <c r="AM53" s="148" t="s">
        <v>32</v>
      </c>
      <c r="AN53" s="150"/>
      <c r="AO53" s="148"/>
      <c r="AP53" s="149">
        <v>1</v>
      </c>
      <c r="AQ53" s="149" t="s">
        <v>40</v>
      </c>
      <c r="AR53" s="160"/>
      <c r="AS53" s="149"/>
      <c r="AT53" s="148"/>
      <c r="AU53" s="148"/>
      <c r="AV53" s="149"/>
      <c r="AW53" s="150"/>
      <c r="AX53" s="150">
        <v>30</v>
      </c>
      <c r="AY53" s="148" t="s">
        <v>32</v>
      </c>
      <c r="AZ53" s="148"/>
      <c r="BA53" s="148"/>
      <c r="BB53" s="148"/>
      <c r="BC53" s="148"/>
      <c r="BD53" s="150">
        <f>SUM(D53:BC53)</f>
        <v>58</v>
      </c>
      <c r="BE53" s="148" t="s">
        <v>32</v>
      </c>
      <c r="BF53" s="53"/>
      <c r="BG53" s="6"/>
    </row>
    <row r="54" spans="1:60" ht="20.399999999999999" x14ac:dyDescent="0.3">
      <c r="A54" s="21"/>
      <c r="B54" s="148"/>
      <c r="C54" s="148"/>
      <c r="D54" s="148"/>
      <c r="E54" s="148"/>
      <c r="F54" s="148"/>
      <c r="G54" s="148"/>
      <c r="H54" s="148"/>
      <c r="I54" s="148"/>
      <c r="J54" s="148"/>
      <c r="K54" s="148"/>
      <c r="L54" s="150"/>
      <c r="M54" s="148"/>
      <c r="N54" s="148"/>
      <c r="O54" s="148"/>
      <c r="P54" s="148"/>
      <c r="Q54" s="148"/>
      <c r="R54" s="148"/>
      <c r="S54" s="148"/>
      <c r="T54" s="148"/>
      <c r="U54" s="150"/>
      <c r="V54" s="148"/>
      <c r="W54" s="148"/>
      <c r="X54" s="148"/>
      <c r="Y54" s="148"/>
      <c r="Z54" s="148"/>
      <c r="AA54" s="148"/>
      <c r="AB54" s="148"/>
      <c r="AC54" s="150"/>
      <c r="AD54" s="148"/>
      <c r="AE54" s="148"/>
      <c r="AF54" s="150"/>
      <c r="AG54" s="148"/>
      <c r="AH54" s="148"/>
      <c r="AI54" s="56"/>
      <c r="AJ54" s="148"/>
      <c r="AK54" s="56"/>
      <c r="AL54" s="148"/>
      <c r="AM54" s="150"/>
      <c r="AN54" s="150"/>
      <c r="AO54" s="162"/>
      <c r="AP54" s="149"/>
      <c r="AQ54" s="149"/>
      <c r="AR54" s="160"/>
      <c r="AS54" s="149"/>
      <c r="AT54" s="148"/>
      <c r="AU54" s="148"/>
      <c r="AV54" s="149"/>
      <c r="AW54" s="150"/>
      <c r="AX54" s="150"/>
      <c r="AY54" s="148"/>
      <c r="AZ54" s="148"/>
      <c r="BA54" s="148"/>
      <c r="BB54" s="148"/>
      <c r="BC54" s="150"/>
      <c r="BD54" s="148"/>
      <c r="BE54" s="148"/>
      <c r="BF54" s="53"/>
      <c r="BG54" s="6"/>
    </row>
    <row r="55" spans="1:60" ht="20.399999999999999" x14ac:dyDescent="0.3">
      <c r="A55" s="218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23"/>
    </row>
    <row r="56" spans="1:60" ht="30" x14ac:dyDescent="0.3">
      <c r="A56" s="224"/>
      <c r="B56" s="217"/>
      <c r="C56" s="224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17"/>
      <c r="Z56" s="217"/>
      <c r="AA56" s="217"/>
      <c r="AB56" s="217"/>
      <c r="AC56" s="217"/>
      <c r="AD56" s="217"/>
      <c r="AE56" s="225"/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26"/>
      <c r="AR56" s="217"/>
      <c r="AS56" s="217"/>
      <c r="AT56" s="226"/>
      <c r="AU56" s="226"/>
      <c r="AV56" s="217"/>
      <c r="AW56" s="224"/>
      <c r="AX56" s="217"/>
      <c r="AY56" s="217"/>
      <c r="AZ56" s="217"/>
      <c r="BA56" s="217"/>
      <c r="BB56" s="217"/>
      <c r="BC56" s="217"/>
      <c r="BD56" s="217"/>
      <c r="BE56" s="217"/>
      <c r="BF56" s="217"/>
      <c r="BG56" s="218"/>
      <c r="BH56" s="223"/>
    </row>
    <row r="57" spans="1:60" ht="20.399999999999999" x14ac:dyDescent="0.3">
      <c r="A57" s="217"/>
      <c r="B57" s="21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218"/>
      <c r="BH57" s="223"/>
    </row>
    <row r="58" spans="1:60" ht="20.399999999999999" x14ac:dyDescent="0.3">
      <c r="A58" s="217"/>
      <c r="B58" s="21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18"/>
      <c r="BH58" s="223"/>
    </row>
    <row r="59" spans="1:60" ht="20.399999999999999" x14ac:dyDescent="0.3">
      <c r="A59" s="217"/>
      <c r="B59" s="217"/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  <c r="Z59" s="219"/>
      <c r="AA59" s="219"/>
      <c r="AB59" s="219"/>
      <c r="AC59" s="219"/>
      <c r="AD59" s="219"/>
      <c r="AE59" s="219"/>
      <c r="AF59" s="219"/>
      <c r="AG59" s="219"/>
      <c r="AH59" s="219"/>
      <c r="AI59" s="219"/>
      <c r="AJ59" s="219"/>
      <c r="AK59" s="219"/>
      <c r="AL59" s="219"/>
      <c r="AM59" s="219"/>
      <c r="AN59" s="219"/>
      <c r="AO59" s="219"/>
      <c r="AP59" s="219"/>
      <c r="AQ59" s="219"/>
      <c r="AR59" s="219"/>
      <c r="AS59" s="219"/>
      <c r="AT59" s="219"/>
      <c r="AU59" s="219"/>
      <c r="AV59" s="219"/>
      <c r="AW59" s="219"/>
      <c r="AX59" s="219"/>
      <c r="AY59" s="219"/>
      <c r="AZ59" s="219"/>
      <c r="BA59" s="219"/>
      <c r="BB59" s="219"/>
      <c r="BC59" s="219"/>
      <c r="BD59" s="219"/>
      <c r="BE59" s="219"/>
      <c r="BF59" s="219"/>
      <c r="BG59" s="218"/>
      <c r="BH59" s="223"/>
    </row>
    <row r="60" spans="1:60" ht="20.399999999999999" x14ac:dyDescent="0.3">
      <c r="A60" s="217"/>
      <c r="B60" s="21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218"/>
      <c r="BH60" s="223"/>
    </row>
    <row r="61" spans="1:60" ht="20.399999999999999" x14ac:dyDescent="0.3">
      <c r="A61" s="217"/>
      <c r="B61" s="21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218"/>
      <c r="BH61" s="223"/>
    </row>
    <row r="62" spans="1:60" ht="20.399999999999999" x14ac:dyDescent="0.3">
      <c r="A62" s="21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228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228"/>
      <c r="AL62" s="167"/>
      <c r="AM62" s="167"/>
      <c r="AN62" s="167"/>
      <c r="AO62" s="167"/>
      <c r="AP62" s="167"/>
      <c r="AQ62" s="167"/>
      <c r="AR62" s="228"/>
      <c r="AS62" s="228"/>
      <c r="AT62" s="228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217"/>
      <c r="BG62" s="218"/>
      <c r="BH62" s="223"/>
    </row>
    <row r="63" spans="1:60" ht="20.399999999999999" x14ac:dyDescent="0.3">
      <c r="A63" s="167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217"/>
      <c r="BG63" s="218"/>
      <c r="BH63" s="223"/>
    </row>
    <row r="64" spans="1:60" ht="20.399999999999999" x14ac:dyDescent="0.3">
      <c r="A64" s="167"/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217"/>
      <c r="BG64" s="218"/>
      <c r="BH64" s="223"/>
    </row>
    <row r="65" spans="1:60" ht="20.399999999999999" x14ac:dyDescent="0.3">
      <c r="A65" s="167"/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228"/>
      <c r="AM65" s="167"/>
      <c r="AN65" s="167"/>
      <c r="AO65" s="167"/>
      <c r="AP65" s="228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217"/>
      <c r="BG65" s="218"/>
      <c r="BH65" s="223"/>
    </row>
    <row r="66" spans="1:60" ht="20.399999999999999" x14ac:dyDescent="0.3">
      <c r="A66" s="217"/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228"/>
      <c r="AK66" s="167"/>
      <c r="AL66" s="167"/>
      <c r="AM66" s="228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217"/>
      <c r="BG66" s="218"/>
      <c r="BH66" s="223"/>
    </row>
    <row r="67" spans="1:60" ht="20.399999999999999" x14ac:dyDescent="0.3">
      <c r="A67" s="217"/>
      <c r="B67" s="217"/>
      <c r="C67" s="217"/>
      <c r="D67" s="217"/>
      <c r="E67" s="217"/>
      <c r="F67" s="217"/>
      <c r="G67" s="217"/>
      <c r="H67" s="217"/>
      <c r="I67" s="217"/>
      <c r="J67" s="217"/>
      <c r="K67" s="217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218"/>
      <c r="AT67" s="167"/>
      <c r="AU67" s="167"/>
      <c r="AV67" s="218"/>
      <c r="AW67" s="167"/>
      <c r="AX67" s="167"/>
      <c r="AY67" s="217"/>
      <c r="AZ67" s="217"/>
      <c r="BA67" s="217"/>
      <c r="BB67" s="217"/>
      <c r="BC67" s="217"/>
      <c r="BD67" s="217"/>
      <c r="BE67" s="217"/>
      <c r="BF67" s="217"/>
      <c r="BG67" s="218"/>
      <c r="BH67" s="223"/>
    </row>
    <row r="68" spans="1:60" ht="20.399999999999999" x14ac:dyDescent="0.3">
      <c r="A68" s="217"/>
      <c r="B68" s="217"/>
      <c r="C68" s="217"/>
      <c r="D68" s="217"/>
      <c r="E68" s="217"/>
      <c r="F68" s="217"/>
      <c r="G68" s="217"/>
      <c r="H68" s="217"/>
      <c r="I68" s="217"/>
      <c r="J68" s="217"/>
      <c r="K68" s="21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218"/>
      <c r="AT68" s="167"/>
      <c r="AU68" s="167"/>
      <c r="AV68" s="218"/>
      <c r="AW68" s="167"/>
      <c r="AX68" s="167"/>
      <c r="AY68" s="217"/>
      <c r="AZ68" s="217"/>
      <c r="BA68" s="217"/>
      <c r="BB68" s="217"/>
      <c r="BC68" s="217"/>
      <c r="BD68" s="217"/>
      <c r="BE68" s="217"/>
      <c r="BF68" s="217"/>
      <c r="BG68" s="218"/>
      <c r="BH68" s="223"/>
    </row>
    <row r="69" spans="1:60" ht="20.399999999999999" x14ac:dyDescent="0.3">
      <c r="A69" s="217"/>
      <c r="B69" s="217"/>
      <c r="C69" s="217"/>
      <c r="D69" s="217"/>
      <c r="E69" s="217"/>
      <c r="F69" s="217"/>
      <c r="G69" s="217"/>
      <c r="H69" s="217"/>
      <c r="I69" s="217"/>
      <c r="J69" s="217"/>
      <c r="K69" s="21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219"/>
      <c r="AK69" s="219"/>
      <c r="AL69" s="167"/>
      <c r="AM69" s="220"/>
      <c r="AN69" s="56"/>
      <c r="AO69" s="56"/>
      <c r="AP69" s="167"/>
      <c r="AQ69" s="219"/>
      <c r="AR69" s="217"/>
      <c r="AS69" s="218"/>
      <c r="AT69" s="217"/>
      <c r="AU69" s="219"/>
      <c r="AV69" s="218"/>
      <c r="AW69" s="167"/>
      <c r="AX69" s="167"/>
      <c r="AY69" s="217"/>
      <c r="AZ69" s="217"/>
      <c r="BA69" s="217"/>
      <c r="BB69" s="217"/>
      <c r="BC69" s="217"/>
      <c r="BD69" s="217"/>
      <c r="BE69" s="217"/>
      <c r="BF69" s="217"/>
      <c r="BG69" s="218"/>
      <c r="BH69" s="223"/>
    </row>
    <row r="70" spans="1:60" ht="20.399999999999999" x14ac:dyDescent="0.3">
      <c r="A70" s="217"/>
      <c r="B70" s="217"/>
      <c r="C70" s="217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9"/>
      <c r="V70" s="219"/>
      <c r="W70" s="217"/>
      <c r="X70" s="217"/>
      <c r="Y70" s="217"/>
      <c r="Z70" s="217"/>
      <c r="AA70" s="217"/>
      <c r="AB70" s="217"/>
      <c r="AC70" s="217"/>
      <c r="AD70" s="217"/>
      <c r="AE70" s="217"/>
      <c r="AF70" s="217"/>
      <c r="AG70" s="217"/>
      <c r="AH70" s="219"/>
      <c r="AI70" s="219"/>
      <c r="AJ70" s="219"/>
      <c r="AK70" s="219"/>
      <c r="AL70" s="218"/>
      <c r="AM70" s="218"/>
      <c r="AN70" s="217"/>
      <c r="AO70" s="217"/>
      <c r="AP70" s="217"/>
      <c r="AQ70" s="217"/>
      <c r="AR70" s="217"/>
      <c r="AS70" s="217"/>
      <c r="AT70" s="56"/>
      <c r="AU70" s="217"/>
      <c r="AV70" s="218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8"/>
      <c r="BH70" s="223"/>
    </row>
    <row r="71" spans="1:60" ht="20.399999999999999" x14ac:dyDescent="0.3">
      <c r="A71" s="217"/>
      <c r="B71" s="217"/>
      <c r="C71" s="217"/>
      <c r="D71" s="217"/>
      <c r="E71" s="217"/>
      <c r="F71" s="217"/>
      <c r="G71" s="217"/>
      <c r="H71" s="217"/>
      <c r="I71" s="217"/>
      <c r="J71" s="217"/>
      <c r="K71" s="217"/>
      <c r="L71" s="167"/>
      <c r="M71" s="217"/>
      <c r="N71" s="217"/>
      <c r="O71" s="217"/>
      <c r="P71" s="217"/>
      <c r="Q71" s="217"/>
      <c r="R71" s="217"/>
      <c r="S71" s="217"/>
      <c r="T71" s="217"/>
      <c r="U71" s="167"/>
      <c r="V71" s="217"/>
      <c r="W71" s="217"/>
      <c r="X71" s="217"/>
      <c r="Y71" s="217"/>
      <c r="Z71" s="217"/>
      <c r="AA71" s="217"/>
      <c r="AB71" s="217"/>
      <c r="AC71" s="217"/>
      <c r="AD71" s="167"/>
      <c r="AE71" s="217"/>
      <c r="AF71" s="167"/>
      <c r="AG71" s="217"/>
      <c r="AH71" s="217"/>
      <c r="AI71" s="56"/>
      <c r="AJ71" s="217"/>
      <c r="AK71" s="56"/>
      <c r="AL71" s="167"/>
      <c r="AM71" s="217"/>
      <c r="AN71" s="167"/>
      <c r="AO71" s="217"/>
      <c r="AP71" s="218"/>
      <c r="AQ71" s="218"/>
      <c r="AR71" s="221"/>
      <c r="AS71" s="218"/>
      <c r="AT71" s="217"/>
      <c r="AU71" s="217"/>
      <c r="AV71" s="218"/>
      <c r="AW71" s="167"/>
      <c r="AX71" s="167"/>
      <c r="AY71" s="217"/>
      <c r="AZ71" s="217"/>
      <c r="BA71" s="217"/>
      <c r="BB71" s="217"/>
      <c r="BC71" s="217"/>
      <c r="BD71" s="167"/>
      <c r="BE71" s="217"/>
      <c r="BF71" s="217"/>
      <c r="BG71" s="218"/>
      <c r="BH71" s="223"/>
    </row>
    <row r="72" spans="1:60" ht="20.399999999999999" x14ac:dyDescent="0.3">
      <c r="A72" s="217"/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167"/>
      <c r="M72" s="217"/>
      <c r="N72" s="217"/>
      <c r="O72" s="217"/>
      <c r="P72" s="217"/>
      <c r="Q72" s="217"/>
      <c r="R72" s="217"/>
      <c r="S72" s="217"/>
      <c r="T72" s="217"/>
      <c r="U72" s="167"/>
      <c r="V72" s="217"/>
      <c r="W72" s="217"/>
      <c r="X72" s="217"/>
      <c r="Y72" s="217"/>
      <c r="Z72" s="217"/>
      <c r="AA72" s="217"/>
      <c r="AB72" s="217"/>
      <c r="AC72" s="167"/>
      <c r="AD72" s="217"/>
      <c r="AE72" s="217"/>
      <c r="AF72" s="167"/>
      <c r="AG72" s="217"/>
      <c r="AH72" s="217"/>
      <c r="AI72" s="56"/>
      <c r="AJ72" s="217"/>
      <c r="AK72" s="56"/>
      <c r="AL72" s="217"/>
      <c r="AM72" s="167"/>
      <c r="AN72" s="167"/>
      <c r="AO72" s="222"/>
      <c r="AP72" s="218"/>
      <c r="AQ72" s="218"/>
      <c r="AR72" s="221"/>
      <c r="AS72" s="218"/>
      <c r="AT72" s="217"/>
      <c r="AU72" s="217"/>
      <c r="AV72" s="218"/>
      <c r="AW72" s="167"/>
      <c r="AX72" s="167"/>
      <c r="AY72" s="217"/>
      <c r="AZ72" s="217"/>
      <c r="BA72" s="217"/>
      <c r="BB72" s="217"/>
      <c r="BC72" s="167"/>
      <c r="BD72" s="217"/>
      <c r="BE72" s="217"/>
      <c r="BF72" s="217"/>
      <c r="BG72" s="218"/>
      <c r="BH72" s="223"/>
    </row>
    <row r="73" spans="1:60" x14ac:dyDescent="0.3">
      <c r="A73" s="223"/>
      <c r="B73" s="223"/>
      <c r="C73" s="223"/>
      <c r="D73" s="223"/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23"/>
      <c r="Z73" s="223"/>
      <c r="AA73" s="223"/>
      <c r="AB73" s="223"/>
      <c r="AC73" s="223"/>
      <c r="AD73" s="223"/>
      <c r="AE73" s="223"/>
      <c r="AF73" s="223"/>
      <c r="AG73" s="223"/>
      <c r="AH73" s="223"/>
      <c r="AI73" s="223"/>
      <c r="AJ73" s="223"/>
      <c r="AK73" s="223"/>
      <c r="AL73" s="223"/>
      <c r="AM73" s="223"/>
      <c r="AN73" s="223"/>
      <c r="AO73" s="223"/>
      <c r="AP73" s="223"/>
      <c r="AQ73" s="223"/>
      <c r="AR73" s="223"/>
      <c r="AS73" s="223"/>
      <c r="AT73" s="223"/>
      <c r="AU73" s="223"/>
      <c r="AV73" s="223"/>
      <c r="AW73" s="223"/>
      <c r="AX73" s="223"/>
      <c r="AY73" s="223"/>
      <c r="AZ73" s="223"/>
      <c r="BA73" s="223"/>
      <c r="BB73" s="223"/>
      <c r="BC73" s="223"/>
      <c r="BD73" s="223"/>
      <c r="BE73" s="223"/>
      <c r="BF73" s="223"/>
      <c r="BG73" s="223"/>
      <c r="BH73" s="223"/>
    </row>
  </sheetData>
  <conditionalFormatting sqref="AZ8:BF12 AS8:AW12 C8:AQ12">
    <cfRule type="containsText" dxfId="159" priority="32" stopIfTrue="1" operator="containsText" text="V">
      <formula>NOT(ISERROR(SEARCH("V",C8)))</formula>
    </cfRule>
  </conditionalFormatting>
  <conditionalFormatting sqref="AX8:AX12">
    <cfRule type="containsText" dxfId="158" priority="30" stopIfTrue="1" operator="containsText" text="V">
      <formula>NOT(ISERROR(SEARCH("V",AX8)))</formula>
    </cfRule>
  </conditionalFormatting>
  <conditionalFormatting sqref="AY8:AY12">
    <cfRule type="containsText" dxfId="157" priority="28" stopIfTrue="1" operator="containsText" text="V">
      <formula>NOT(ISERROR(SEARCH("V",AY8)))</formula>
    </cfRule>
  </conditionalFormatting>
  <conditionalFormatting sqref="AR8:AR12">
    <cfRule type="containsText" dxfId="156" priority="26" stopIfTrue="1" operator="containsText" text="V">
      <formula>NOT(ISERROR(SEARCH("V",AR8)))</formula>
    </cfRule>
  </conditionalFormatting>
  <conditionalFormatting sqref="AZ26:BF30 AS26:AW30 C26:AQ30">
    <cfRule type="containsText" dxfId="155" priority="24" stopIfTrue="1" operator="containsText" text="V">
      <formula>NOT(ISERROR(SEARCH("V",C26)))</formula>
    </cfRule>
  </conditionalFormatting>
  <conditionalFormatting sqref="AX26:AX30">
    <cfRule type="containsText" dxfId="154" priority="22" stopIfTrue="1" operator="containsText" text="V">
      <formula>NOT(ISERROR(SEARCH("V",AX26)))</formula>
    </cfRule>
  </conditionalFormatting>
  <conditionalFormatting sqref="AY26:AY30">
    <cfRule type="containsText" dxfId="153" priority="20" stopIfTrue="1" operator="containsText" text="V">
      <formula>NOT(ISERROR(SEARCH("V",AY26)))</formula>
    </cfRule>
  </conditionalFormatting>
  <conditionalFormatting sqref="AR26:AR30">
    <cfRule type="containsText" dxfId="152" priority="18" stopIfTrue="1" operator="containsText" text="V">
      <formula>NOT(ISERROR(SEARCH("V",AR26)))</formula>
    </cfRule>
  </conditionalFormatting>
  <conditionalFormatting sqref="AZ44:BF48 AS44:AW48 C44:AQ48">
    <cfRule type="containsText" dxfId="151" priority="16" stopIfTrue="1" operator="containsText" text="V">
      <formula>NOT(ISERROR(SEARCH("V",C44)))</formula>
    </cfRule>
  </conditionalFormatting>
  <conditionalFormatting sqref="AX44:AX48">
    <cfRule type="containsText" dxfId="150" priority="14" stopIfTrue="1" operator="containsText" text="V">
      <formula>NOT(ISERROR(SEARCH("V",AX44)))</formula>
    </cfRule>
  </conditionalFormatting>
  <conditionalFormatting sqref="AY44:AY48">
    <cfRule type="containsText" dxfId="149" priority="12" stopIfTrue="1" operator="containsText" text="V">
      <formula>NOT(ISERROR(SEARCH("V",AY44)))</formula>
    </cfRule>
  </conditionalFormatting>
  <conditionalFormatting sqref="AR44:AR48">
    <cfRule type="containsText" dxfId="148" priority="10" stopIfTrue="1" operator="containsText" text="V">
      <formula>NOT(ISERROR(SEARCH("V",AR44)))</formula>
    </cfRule>
  </conditionalFormatting>
  <conditionalFormatting sqref="AZ62:BF66 AS62:AW66 C62:AQ66">
    <cfRule type="containsText" dxfId="147" priority="8" stopIfTrue="1" operator="containsText" text="V">
      <formula>NOT(ISERROR(SEARCH("V",C62)))</formula>
    </cfRule>
  </conditionalFormatting>
  <conditionalFormatting sqref="AX62:AX66">
    <cfRule type="containsText" dxfId="146" priority="6" stopIfTrue="1" operator="containsText" text="V">
      <formula>NOT(ISERROR(SEARCH("V",AX62)))</formula>
    </cfRule>
  </conditionalFormatting>
  <conditionalFormatting sqref="AY62:AY66">
    <cfRule type="containsText" dxfId="145" priority="4" stopIfTrue="1" operator="containsText" text="V">
      <formula>NOT(ISERROR(SEARCH("V",AY62)))</formula>
    </cfRule>
  </conditionalFormatting>
  <conditionalFormatting sqref="AR62:AR66">
    <cfRule type="containsText" dxfId="144" priority="2" stopIfTrue="1" operator="containsText" text="V">
      <formula>NOT(ISERROR(SEARCH("V",AR62)))</formula>
    </cfRule>
  </conditionalFormatting>
  <pageMargins left="0.7" right="0.7" top="0.75" bottom="0.75" header="0.3" footer="0.3"/>
  <pageSetup paperSize="8" scale="51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1" stopIfTrue="1" operator="containsText" id="{CFB1792C-90D0-41CE-A601-57EA64753A48}">
            <xm:f>NOT(ISERROR(SEARCH($U$9,C8)))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AZ8:BF12 AS8:AW12 C8:AQ12</xm:sqref>
        </x14:conditionalFormatting>
        <x14:conditionalFormatting xmlns:xm="http://schemas.microsoft.com/office/excel/2006/main">
          <x14:cfRule type="containsText" priority="29" stopIfTrue="1" operator="containsText" id="{2515B201-4D3F-43CD-8662-AEE26A9706B9}">
            <xm:f>NOT(ISERROR(SEARCH($U$9,AX8)))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AX8:AX12</xm:sqref>
        </x14:conditionalFormatting>
        <x14:conditionalFormatting xmlns:xm="http://schemas.microsoft.com/office/excel/2006/main">
          <x14:cfRule type="containsText" priority="27" stopIfTrue="1" operator="containsText" id="{B08FAC37-27C6-43DE-AE93-10AA5A37A298}">
            <xm:f>NOT(ISERROR(SEARCH($U$9,AY8)))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AY8:AY12</xm:sqref>
        </x14:conditionalFormatting>
        <x14:conditionalFormatting xmlns:xm="http://schemas.microsoft.com/office/excel/2006/main">
          <x14:cfRule type="containsText" priority="25" stopIfTrue="1" operator="containsText" id="{CBCDC480-EDF0-43A7-9FDF-01684B1C47BC}">
            <xm:f>NOT(ISERROR(SEARCH($U$9,AR8)))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AR8:AR12</xm:sqref>
        </x14:conditionalFormatting>
        <x14:conditionalFormatting xmlns:xm="http://schemas.microsoft.com/office/excel/2006/main">
          <x14:cfRule type="containsText" priority="23" stopIfTrue="1" operator="containsText" id="{A9FBCC02-EA49-4FB5-A01B-3FF39A79EE00}">
            <xm:f>NOT(ISERROR(SEARCH($U$9,C26)))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AZ26:BF30 AS26:AW30 C26:AQ30</xm:sqref>
        </x14:conditionalFormatting>
        <x14:conditionalFormatting xmlns:xm="http://schemas.microsoft.com/office/excel/2006/main">
          <x14:cfRule type="containsText" priority="21" stopIfTrue="1" operator="containsText" id="{2A06BB69-D668-41B3-A341-F8A99E42C57E}">
            <xm:f>NOT(ISERROR(SEARCH($U$9,AX26)))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AX26:AX30</xm:sqref>
        </x14:conditionalFormatting>
        <x14:conditionalFormatting xmlns:xm="http://schemas.microsoft.com/office/excel/2006/main">
          <x14:cfRule type="containsText" priority="19" stopIfTrue="1" operator="containsText" id="{DA62C58B-CB32-4C29-9705-7FEBE34D92B0}">
            <xm:f>NOT(ISERROR(SEARCH($U$9,AY26)))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AY26:AY30</xm:sqref>
        </x14:conditionalFormatting>
        <x14:conditionalFormatting xmlns:xm="http://schemas.microsoft.com/office/excel/2006/main">
          <x14:cfRule type="containsText" priority="17" stopIfTrue="1" operator="containsText" id="{A2650701-0914-4667-9F41-052164FEA9BA}">
            <xm:f>NOT(ISERROR(SEARCH($U$9,AR26)))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AR26:AR30</xm:sqref>
        </x14:conditionalFormatting>
        <x14:conditionalFormatting xmlns:xm="http://schemas.microsoft.com/office/excel/2006/main">
          <x14:cfRule type="containsText" priority="15" stopIfTrue="1" operator="containsText" id="{26F2EE02-8060-4AA9-A5A9-92A56A7C14C2}">
            <xm:f>NOT(ISERROR(SEARCH($U$9,C44)))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AZ44:BF48 AS44:AW48 C44:AQ48</xm:sqref>
        </x14:conditionalFormatting>
        <x14:conditionalFormatting xmlns:xm="http://schemas.microsoft.com/office/excel/2006/main">
          <x14:cfRule type="containsText" priority="13" stopIfTrue="1" operator="containsText" id="{2D3C3EDD-993D-4D42-B2A1-0A11BB469EE6}">
            <xm:f>NOT(ISERROR(SEARCH($U$9,AX44)))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AX44:AX48</xm:sqref>
        </x14:conditionalFormatting>
        <x14:conditionalFormatting xmlns:xm="http://schemas.microsoft.com/office/excel/2006/main">
          <x14:cfRule type="containsText" priority="11" stopIfTrue="1" operator="containsText" id="{C257164F-8FF6-4C48-9334-7996041A0767}">
            <xm:f>NOT(ISERROR(SEARCH($U$9,AY44)))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AY44:AY48</xm:sqref>
        </x14:conditionalFormatting>
        <x14:conditionalFormatting xmlns:xm="http://schemas.microsoft.com/office/excel/2006/main">
          <x14:cfRule type="containsText" priority="9" stopIfTrue="1" operator="containsText" id="{270426BE-5E96-4D41-A71F-5338DA0DE862}">
            <xm:f>NOT(ISERROR(SEARCH($U$9,AR44)))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AR44:AR48</xm:sqref>
        </x14:conditionalFormatting>
        <x14:conditionalFormatting xmlns:xm="http://schemas.microsoft.com/office/excel/2006/main">
          <x14:cfRule type="containsText" priority="7" stopIfTrue="1" operator="containsText" id="{CA83BE5D-AF7D-4442-BFC1-7CEB1F39EF3B}">
            <xm:f>NOT(ISERROR(SEARCH($U$9,C62)))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AZ62:BF66 AS62:AW66 C62:AQ66</xm:sqref>
        </x14:conditionalFormatting>
        <x14:conditionalFormatting xmlns:xm="http://schemas.microsoft.com/office/excel/2006/main">
          <x14:cfRule type="containsText" priority="5" stopIfTrue="1" operator="containsText" id="{833C48F8-2747-47C3-8749-6E743CE0EE05}">
            <xm:f>NOT(ISERROR(SEARCH($U$9,AX62)))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AX62:AX66</xm:sqref>
        </x14:conditionalFormatting>
        <x14:conditionalFormatting xmlns:xm="http://schemas.microsoft.com/office/excel/2006/main">
          <x14:cfRule type="containsText" priority="3" stopIfTrue="1" operator="containsText" id="{EC938A15-583D-40A5-8C98-52A35FC30F5F}">
            <xm:f>NOT(ISERROR(SEARCH($U$9,AY62)))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AY62:AY66</xm:sqref>
        </x14:conditionalFormatting>
        <x14:conditionalFormatting xmlns:xm="http://schemas.microsoft.com/office/excel/2006/main">
          <x14:cfRule type="containsText" priority="1" stopIfTrue="1" operator="containsText" id="{D0161266-B859-4604-AD56-60EDD7177334}">
            <xm:f>NOT(ISERROR(SEARCH($U$9,AR62)))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AR62:AR66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3"/>
  <sheetViews>
    <sheetView zoomScale="50" zoomScaleNormal="50" workbookViewId="0">
      <selection activeCell="H46" sqref="H46"/>
    </sheetView>
  </sheetViews>
  <sheetFormatPr defaultColWidth="4.3828125" defaultRowHeight="17.399999999999999" x14ac:dyDescent="0.3"/>
  <cols>
    <col min="1" max="1" width="6.15234375" customWidth="1"/>
  </cols>
  <sheetData>
    <row r="1" spans="1:60" ht="21" thickBot="1" x14ac:dyDescent="0.3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</row>
    <row r="2" spans="1:60" ht="31.2" thickTop="1" thickBot="1" x14ac:dyDescent="0.35">
      <c r="A2" s="175" t="s">
        <v>54</v>
      </c>
      <c r="B2" s="176"/>
      <c r="C2" s="177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0" t="s">
        <v>57</v>
      </c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8"/>
      <c r="AR2" s="176"/>
      <c r="AS2" s="176"/>
      <c r="AT2" s="178"/>
      <c r="AU2" s="178"/>
      <c r="AV2" s="176"/>
      <c r="AW2" s="177" t="s">
        <v>65</v>
      </c>
      <c r="AX2" s="176"/>
      <c r="AY2" s="176"/>
      <c r="AZ2" s="176"/>
      <c r="BA2" s="176"/>
      <c r="BB2" s="176"/>
      <c r="BC2" s="176"/>
      <c r="BD2" s="176"/>
      <c r="BE2" s="176"/>
      <c r="BF2" s="179"/>
      <c r="BG2" s="6"/>
    </row>
    <row r="3" spans="1:60" ht="21.6" thickTop="1" thickBot="1" x14ac:dyDescent="0.35">
      <c r="A3" s="7" t="s">
        <v>0</v>
      </c>
      <c r="B3" s="8"/>
      <c r="C3" s="193">
        <v>34</v>
      </c>
      <c r="D3" s="11">
        <f t="shared" ref="D3:U3" si="0">C3+1</f>
        <v>35</v>
      </c>
      <c r="E3" s="10">
        <f t="shared" si="0"/>
        <v>36</v>
      </c>
      <c r="F3" s="10">
        <f t="shared" si="0"/>
        <v>37</v>
      </c>
      <c r="G3" s="10">
        <f t="shared" si="0"/>
        <v>38</v>
      </c>
      <c r="H3" s="10">
        <f t="shared" si="0"/>
        <v>39</v>
      </c>
      <c r="I3" s="10">
        <f t="shared" si="0"/>
        <v>40</v>
      </c>
      <c r="J3" s="10">
        <f t="shared" si="0"/>
        <v>41</v>
      </c>
      <c r="K3" s="11">
        <f t="shared" si="0"/>
        <v>42</v>
      </c>
      <c r="L3" s="193">
        <f t="shared" si="0"/>
        <v>43</v>
      </c>
      <c r="M3" s="11">
        <f>L3+1</f>
        <v>44</v>
      </c>
      <c r="N3" s="11">
        <f>M3+1</f>
        <v>45</v>
      </c>
      <c r="O3" s="10">
        <f t="shared" si="0"/>
        <v>46</v>
      </c>
      <c r="P3" s="10">
        <f t="shared" si="0"/>
        <v>47</v>
      </c>
      <c r="Q3" s="10">
        <f t="shared" si="0"/>
        <v>48</v>
      </c>
      <c r="R3" s="10">
        <f t="shared" si="0"/>
        <v>49</v>
      </c>
      <c r="S3" s="10">
        <f t="shared" si="0"/>
        <v>50</v>
      </c>
      <c r="T3" s="11">
        <f t="shared" si="0"/>
        <v>51</v>
      </c>
      <c r="U3" s="193">
        <f t="shared" si="0"/>
        <v>52</v>
      </c>
      <c r="V3" s="193">
        <v>1</v>
      </c>
      <c r="W3" s="11">
        <f>+V3+1</f>
        <v>2</v>
      </c>
      <c r="X3" s="10">
        <f t="shared" ref="X3:BE3" si="1">W3+1</f>
        <v>3</v>
      </c>
      <c r="Y3" s="10">
        <f t="shared" si="1"/>
        <v>4</v>
      </c>
      <c r="Z3" s="10">
        <f t="shared" si="1"/>
        <v>5</v>
      </c>
      <c r="AA3" s="11">
        <f t="shared" si="1"/>
        <v>6</v>
      </c>
      <c r="AB3" s="11">
        <f t="shared" si="1"/>
        <v>7</v>
      </c>
      <c r="AC3" s="11">
        <f>AB3+1</f>
        <v>8</v>
      </c>
      <c r="AD3" s="193">
        <f>AC3+1</f>
        <v>9</v>
      </c>
      <c r="AE3" s="10">
        <f>AD3+1</f>
        <v>10</v>
      </c>
      <c r="AF3" s="10">
        <f>AE3+1</f>
        <v>11</v>
      </c>
      <c r="AG3" s="10">
        <f t="shared" si="1"/>
        <v>12</v>
      </c>
      <c r="AH3" s="10">
        <f t="shared" si="1"/>
        <v>13</v>
      </c>
      <c r="AI3" s="10">
        <f t="shared" si="1"/>
        <v>14</v>
      </c>
      <c r="AJ3" s="10">
        <f t="shared" si="1"/>
        <v>15</v>
      </c>
      <c r="AK3" s="10">
        <f t="shared" si="1"/>
        <v>16</v>
      </c>
      <c r="AL3" s="193">
        <f t="shared" si="1"/>
        <v>17</v>
      </c>
      <c r="AM3" s="193">
        <f t="shared" si="1"/>
        <v>18</v>
      </c>
      <c r="AN3" s="11">
        <f t="shared" si="1"/>
        <v>19</v>
      </c>
      <c r="AO3" s="10">
        <f t="shared" si="1"/>
        <v>20</v>
      </c>
      <c r="AP3" s="10">
        <f t="shared" si="1"/>
        <v>21</v>
      </c>
      <c r="AQ3" s="10">
        <f t="shared" si="1"/>
        <v>22</v>
      </c>
      <c r="AR3" s="10">
        <f t="shared" si="1"/>
        <v>23</v>
      </c>
      <c r="AS3" s="10">
        <f t="shared" si="1"/>
        <v>24</v>
      </c>
      <c r="AT3" s="10">
        <f t="shared" si="1"/>
        <v>25</v>
      </c>
      <c r="AU3" s="10">
        <f t="shared" si="1"/>
        <v>26</v>
      </c>
      <c r="AV3" s="10">
        <f t="shared" si="1"/>
        <v>27</v>
      </c>
      <c r="AW3" s="113">
        <f t="shared" si="1"/>
        <v>28</v>
      </c>
      <c r="AX3" s="205">
        <f t="shared" si="1"/>
        <v>29</v>
      </c>
      <c r="AY3" s="193">
        <f t="shared" si="1"/>
        <v>30</v>
      </c>
      <c r="AZ3" s="193">
        <f t="shared" si="1"/>
        <v>31</v>
      </c>
      <c r="BA3" s="193">
        <f t="shared" si="1"/>
        <v>32</v>
      </c>
      <c r="BB3" s="193">
        <f t="shared" si="1"/>
        <v>33</v>
      </c>
      <c r="BC3" s="193">
        <f t="shared" si="1"/>
        <v>34</v>
      </c>
      <c r="BD3" s="106">
        <f t="shared" si="1"/>
        <v>35</v>
      </c>
      <c r="BE3" s="113">
        <f t="shared" si="1"/>
        <v>36</v>
      </c>
      <c r="BF3" s="63">
        <f>BE3+1</f>
        <v>37</v>
      </c>
      <c r="BG3" s="6"/>
    </row>
    <row r="4" spans="1:60" ht="21" thickTop="1" x14ac:dyDescent="0.3">
      <c r="A4" s="7" t="s">
        <v>1</v>
      </c>
      <c r="B4" s="8"/>
      <c r="C4" s="194">
        <v>42604</v>
      </c>
      <c r="D4" s="16">
        <f>C4+7</f>
        <v>42611</v>
      </c>
      <c r="E4" s="16">
        <f t="shared" ref="E4:BE4" si="2">D4+7</f>
        <v>42618</v>
      </c>
      <c r="F4" s="15">
        <f t="shared" si="2"/>
        <v>42625</v>
      </c>
      <c r="G4" s="15">
        <f t="shared" si="2"/>
        <v>42632</v>
      </c>
      <c r="H4" s="15">
        <f t="shared" si="2"/>
        <v>42639</v>
      </c>
      <c r="I4" s="15">
        <f t="shared" si="2"/>
        <v>42646</v>
      </c>
      <c r="J4" s="15">
        <f t="shared" si="2"/>
        <v>42653</v>
      </c>
      <c r="K4" s="16">
        <f t="shared" si="2"/>
        <v>42660</v>
      </c>
      <c r="L4" s="194">
        <f t="shared" si="2"/>
        <v>42667</v>
      </c>
      <c r="M4" s="16">
        <f>L4+7</f>
        <v>42674</v>
      </c>
      <c r="N4" s="16">
        <f>M4+7</f>
        <v>42681</v>
      </c>
      <c r="O4" s="15">
        <f t="shared" si="2"/>
        <v>42688</v>
      </c>
      <c r="P4" s="15">
        <f t="shared" si="2"/>
        <v>42695</v>
      </c>
      <c r="Q4" s="15">
        <f t="shared" si="2"/>
        <v>42702</v>
      </c>
      <c r="R4" s="15">
        <f t="shared" si="2"/>
        <v>42709</v>
      </c>
      <c r="S4" s="15">
        <f t="shared" si="2"/>
        <v>42716</v>
      </c>
      <c r="T4" s="16">
        <f t="shared" si="2"/>
        <v>42723</v>
      </c>
      <c r="U4" s="194">
        <f t="shared" si="2"/>
        <v>42730</v>
      </c>
      <c r="V4" s="194">
        <f t="shared" si="2"/>
        <v>42737</v>
      </c>
      <c r="W4" s="16">
        <f t="shared" si="2"/>
        <v>42744</v>
      </c>
      <c r="X4" s="15">
        <f t="shared" si="2"/>
        <v>42751</v>
      </c>
      <c r="Y4" s="15">
        <f t="shared" si="2"/>
        <v>42758</v>
      </c>
      <c r="Z4" s="15">
        <f t="shared" si="2"/>
        <v>42765</v>
      </c>
      <c r="AA4" s="16">
        <f t="shared" si="2"/>
        <v>42772</v>
      </c>
      <c r="AB4" s="16">
        <f t="shared" si="2"/>
        <v>42779</v>
      </c>
      <c r="AC4" s="16">
        <f>AB4+7</f>
        <v>42786</v>
      </c>
      <c r="AD4" s="194">
        <f>AC4+7</f>
        <v>42793</v>
      </c>
      <c r="AE4" s="15">
        <f>AD4+7</f>
        <v>42800</v>
      </c>
      <c r="AF4" s="15">
        <f>AE4+7</f>
        <v>42807</v>
      </c>
      <c r="AG4" s="15">
        <f t="shared" si="2"/>
        <v>42814</v>
      </c>
      <c r="AH4" s="15">
        <f t="shared" si="2"/>
        <v>42821</v>
      </c>
      <c r="AI4" s="15">
        <f t="shared" si="2"/>
        <v>42828</v>
      </c>
      <c r="AJ4" s="15">
        <f t="shared" si="2"/>
        <v>42835</v>
      </c>
      <c r="AK4" s="15">
        <f t="shared" si="2"/>
        <v>42842</v>
      </c>
      <c r="AL4" s="194">
        <f t="shared" si="2"/>
        <v>42849</v>
      </c>
      <c r="AM4" s="194">
        <f t="shared" si="2"/>
        <v>42856</v>
      </c>
      <c r="AN4" s="16">
        <f t="shared" si="2"/>
        <v>42863</v>
      </c>
      <c r="AO4" s="15">
        <f t="shared" si="2"/>
        <v>42870</v>
      </c>
      <c r="AP4" s="15">
        <f t="shared" si="2"/>
        <v>42877</v>
      </c>
      <c r="AQ4" s="15">
        <f t="shared" si="2"/>
        <v>42884</v>
      </c>
      <c r="AR4" s="15">
        <f t="shared" si="2"/>
        <v>42891</v>
      </c>
      <c r="AS4" s="15">
        <f t="shared" si="2"/>
        <v>42898</v>
      </c>
      <c r="AT4" s="15">
        <f t="shared" si="2"/>
        <v>42905</v>
      </c>
      <c r="AU4" s="15">
        <f t="shared" si="2"/>
        <v>42912</v>
      </c>
      <c r="AV4" s="15">
        <f t="shared" si="2"/>
        <v>42919</v>
      </c>
      <c r="AW4" s="157">
        <f t="shared" si="2"/>
        <v>42926</v>
      </c>
      <c r="AX4" s="206">
        <f t="shared" si="2"/>
        <v>42933</v>
      </c>
      <c r="AY4" s="194">
        <f t="shared" si="2"/>
        <v>42940</v>
      </c>
      <c r="AZ4" s="194">
        <f t="shared" si="2"/>
        <v>42947</v>
      </c>
      <c r="BA4" s="194">
        <f t="shared" si="2"/>
        <v>42954</v>
      </c>
      <c r="BB4" s="194">
        <f t="shared" si="2"/>
        <v>42961</v>
      </c>
      <c r="BC4" s="194">
        <f t="shared" si="2"/>
        <v>42968</v>
      </c>
      <c r="BD4" s="107">
        <f t="shared" si="2"/>
        <v>42975</v>
      </c>
      <c r="BE4" s="114">
        <f t="shared" si="2"/>
        <v>42982</v>
      </c>
      <c r="BF4" s="66">
        <f>BE4+7</f>
        <v>42989</v>
      </c>
      <c r="BG4" s="6"/>
    </row>
    <row r="5" spans="1:60" ht="21" thickBot="1" x14ac:dyDescent="0.35">
      <c r="A5" s="21"/>
      <c r="B5" s="148"/>
      <c r="C5" s="197" t="s">
        <v>67</v>
      </c>
      <c r="D5" s="28"/>
      <c r="E5" s="25" t="s">
        <v>2</v>
      </c>
      <c r="F5" s="25"/>
      <c r="G5" s="26"/>
      <c r="H5" s="26"/>
      <c r="I5" s="27" t="s">
        <v>3</v>
      </c>
      <c r="J5" s="27"/>
      <c r="K5" s="105"/>
      <c r="L5" s="195"/>
      <c r="M5" s="105"/>
      <c r="N5" s="25" t="s">
        <v>4</v>
      </c>
      <c r="O5" s="25"/>
      <c r="P5" s="26"/>
      <c r="Q5" s="26"/>
      <c r="R5" s="25" t="s">
        <v>5</v>
      </c>
      <c r="S5" s="25"/>
      <c r="T5" s="28"/>
      <c r="U5" s="200"/>
      <c r="V5" s="201" t="s">
        <v>6</v>
      </c>
      <c r="W5" s="105"/>
      <c r="X5" s="27"/>
      <c r="Y5" s="26"/>
      <c r="Z5" s="124"/>
      <c r="AA5" s="124" t="s">
        <v>7</v>
      </c>
      <c r="AB5" s="28"/>
      <c r="AC5" s="25"/>
      <c r="AD5" s="200"/>
      <c r="AE5" s="203" t="s">
        <v>8</v>
      </c>
      <c r="AF5" s="124"/>
      <c r="AG5" s="26"/>
      <c r="AH5" s="26"/>
      <c r="AI5" s="27" t="s">
        <v>9</v>
      </c>
      <c r="AJ5" s="27"/>
      <c r="AK5" s="27"/>
      <c r="AL5" s="200"/>
      <c r="AM5" s="195" t="s">
        <v>10</v>
      </c>
      <c r="AN5" s="105"/>
      <c r="AO5" s="26"/>
      <c r="AP5" s="26"/>
      <c r="AQ5" s="26"/>
      <c r="AR5" s="27" t="s">
        <v>11</v>
      </c>
      <c r="AS5" s="27"/>
      <c r="AT5" s="26"/>
      <c r="AU5" s="26"/>
      <c r="AV5" s="203" t="s">
        <v>12</v>
      </c>
      <c r="AW5" s="158"/>
      <c r="AX5" s="207"/>
      <c r="AY5" s="200"/>
      <c r="AZ5" s="200"/>
      <c r="BA5" s="195" t="s">
        <v>13</v>
      </c>
      <c r="BB5" s="197"/>
      <c r="BC5" s="195"/>
      <c r="BD5" s="28"/>
      <c r="BE5" s="158" t="s">
        <v>37</v>
      </c>
      <c r="BF5" s="104"/>
      <c r="BG5" s="6"/>
    </row>
    <row r="6" spans="1:60" ht="21.6" thickTop="1" thickBot="1" x14ac:dyDescent="0.35">
      <c r="A6" s="31" t="s">
        <v>14</v>
      </c>
      <c r="B6" s="32"/>
      <c r="C6" s="196" t="s">
        <v>15</v>
      </c>
      <c r="D6" s="196">
        <v>1</v>
      </c>
      <c r="E6" s="196">
        <f>+D6+1</f>
        <v>2</v>
      </c>
      <c r="F6" s="196">
        <f t="shared" ref="E6:K7" si="3">E6+1</f>
        <v>3</v>
      </c>
      <c r="G6" s="196">
        <f t="shared" si="3"/>
        <v>4</v>
      </c>
      <c r="H6" s="196">
        <f t="shared" si="3"/>
        <v>5</v>
      </c>
      <c r="I6" s="196">
        <f t="shared" si="3"/>
        <v>6</v>
      </c>
      <c r="J6" s="196">
        <f t="shared" si="3"/>
        <v>7</v>
      </c>
      <c r="K6" s="196">
        <f t="shared" si="3"/>
        <v>8</v>
      </c>
      <c r="L6" s="196" t="s">
        <v>15</v>
      </c>
      <c r="M6" s="196">
        <f>K6+1</f>
        <v>9</v>
      </c>
      <c r="N6" s="196">
        <f t="shared" ref="N6:T7" si="4">M6+1</f>
        <v>10</v>
      </c>
      <c r="O6" s="196">
        <f t="shared" si="4"/>
        <v>11</v>
      </c>
      <c r="P6" s="196">
        <f t="shared" si="4"/>
        <v>12</v>
      </c>
      <c r="Q6" s="196">
        <f t="shared" si="4"/>
        <v>13</v>
      </c>
      <c r="R6" s="196">
        <f t="shared" si="4"/>
        <v>14</v>
      </c>
      <c r="S6" s="196">
        <f t="shared" si="4"/>
        <v>15</v>
      </c>
      <c r="T6" s="196">
        <f t="shared" si="4"/>
        <v>16</v>
      </c>
      <c r="U6" s="196" t="s">
        <v>15</v>
      </c>
      <c r="V6" s="196" t="s">
        <v>15</v>
      </c>
      <c r="W6" s="196">
        <f>+T6+1</f>
        <v>17</v>
      </c>
      <c r="X6" s="196">
        <f t="shared" ref="X6:AC7" si="5">W6+1</f>
        <v>18</v>
      </c>
      <c r="Y6" s="196">
        <f t="shared" si="5"/>
        <v>19</v>
      </c>
      <c r="Z6" s="196">
        <f t="shared" si="5"/>
        <v>20</v>
      </c>
      <c r="AA6" s="196">
        <f t="shared" si="5"/>
        <v>21</v>
      </c>
      <c r="AB6" s="196">
        <f t="shared" si="5"/>
        <v>22</v>
      </c>
      <c r="AC6" s="196">
        <f t="shared" si="5"/>
        <v>23</v>
      </c>
      <c r="AD6" s="196" t="s">
        <v>15</v>
      </c>
      <c r="AE6" s="196">
        <f>AC6+1</f>
        <v>24</v>
      </c>
      <c r="AF6" s="196">
        <f t="shared" ref="AF6:AK7" si="6">AE6+1</f>
        <v>25</v>
      </c>
      <c r="AG6" s="196">
        <f t="shared" si="6"/>
        <v>26</v>
      </c>
      <c r="AH6" s="196">
        <f t="shared" si="6"/>
        <v>27</v>
      </c>
      <c r="AI6" s="196">
        <f t="shared" si="6"/>
        <v>28</v>
      </c>
      <c r="AJ6" s="196">
        <f t="shared" si="6"/>
        <v>29</v>
      </c>
      <c r="AK6" s="196">
        <f t="shared" si="6"/>
        <v>30</v>
      </c>
      <c r="AL6" s="196" t="s">
        <v>15</v>
      </c>
      <c r="AM6" s="196" t="s">
        <v>15</v>
      </c>
      <c r="AN6" s="196">
        <f>+AK6+1</f>
        <v>31</v>
      </c>
      <c r="AO6" s="196">
        <f>AN6+1</f>
        <v>32</v>
      </c>
      <c r="AP6" s="196">
        <f>AO6+1</f>
        <v>33</v>
      </c>
      <c r="AQ6" s="196">
        <f t="shared" ref="AQ6:AW6" si="7">+AP6+1</f>
        <v>34</v>
      </c>
      <c r="AR6" s="196">
        <f t="shared" si="7"/>
        <v>35</v>
      </c>
      <c r="AS6" s="196">
        <f t="shared" si="7"/>
        <v>36</v>
      </c>
      <c r="AT6" s="196">
        <f t="shared" si="7"/>
        <v>37</v>
      </c>
      <c r="AU6" s="196">
        <f t="shared" si="7"/>
        <v>38</v>
      </c>
      <c r="AV6" s="196">
        <f t="shared" si="7"/>
        <v>39</v>
      </c>
      <c r="AW6" s="198">
        <f t="shared" si="7"/>
        <v>40</v>
      </c>
      <c r="AX6" s="199" t="s">
        <v>15</v>
      </c>
      <c r="AY6" s="196" t="s">
        <v>15</v>
      </c>
      <c r="AZ6" s="196" t="s">
        <v>15</v>
      </c>
      <c r="BA6" s="196" t="s">
        <v>15</v>
      </c>
      <c r="BB6" s="196" t="s">
        <v>15</v>
      </c>
      <c r="BC6" s="196" t="s">
        <v>15</v>
      </c>
      <c r="BD6" s="108">
        <v>1</v>
      </c>
      <c r="BE6" s="118">
        <f>+BD6+1</f>
        <v>2</v>
      </c>
      <c r="BF6" s="72">
        <f>+BE6+1</f>
        <v>3</v>
      </c>
      <c r="BG6" s="6"/>
    </row>
    <row r="7" spans="1:60" ht="21.6" thickTop="1" thickBot="1" x14ac:dyDescent="0.35">
      <c r="A7" s="31" t="s">
        <v>36</v>
      </c>
      <c r="B7" s="32"/>
      <c r="C7" s="196" t="s">
        <v>15</v>
      </c>
      <c r="D7" s="174">
        <v>1</v>
      </c>
      <c r="E7" s="174">
        <f t="shared" si="3"/>
        <v>2</v>
      </c>
      <c r="F7" s="174">
        <f t="shared" si="3"/>
        <v>3</v>
      </c>
      <c r="G7" s="174">
        <f t="shared" si="3"/>
        <v>4</v>
      </c>
      <c r="H7" s="174">
        <f t="shared" si="3"/>
        <v>5</v>
      </c>
      <c r="I7" s="174">
        <f t="shared" si="3"/>
        <v>6</v>
      </c>
      <c r="J7" s="174">
        <f t="shared" si="3"/>
        <v>7</v>
      </c>
      <c r="K7" s="174">
        <f t="shared" si="3"/>
        <v>8</v>
      </c>
      <c r="L7" s="196" t="s">
        <v>15</v>
      </c>
      <c r="M7" s="174">
        <f>K7+1</f>
        <v>9</v>
      </c>
      <c r="N7" s="174">
        <f t="shared" si="4"/>
        <v>10</v>
      </c>
      <c r="O7" s="153">
        <v>1</v>
      </c>
      <c r="P7" s="153">
        <f>+O7+1</f>
        <v>2</v>
      </c>
      <c r="Q7" s="153">
        <f t="shared" si="4"/>
        <v>3</v>
      </c>
      <c r="R7" s="153">
        <f>Q7+1</f>
        <v>4</v>
      </c>
      <c r="S7" s="153">
        <f>R7+1</f>
        <v>5</v>
      </c>
      <c r="T7" s="153">
        <f>S7+1</f>
        <v>6</v>
      </c>
      <c r="U7" s="196" t="s">
        <v>15</v>
      </c>
      <c r="V7" s="196" t="s">
        <v>15</v>
      </c>
      <c r="W7" s="153">
        <f>+T7+1</f>
        <v>7</v>
      </c>
      <c r="X7" s="153">
        <f>W7+1</f>
        <v>8</v>
      </c>
      <c r="Y7" s="153">
        <f>X7+1</f>
        <v>9</v>
      </c>
      <c r="Z7" s="153">
        <f>Y7+1</f>
        <v>10</v>
      </c>
      <c r="AA7" s="174">
        <v>1</v>
      </c>
      <c r="AB7" s="174">
        <f t="shared" si="5"/>
        <v>2</v>
      </c>
      <c r="AC7" s="174">
        <f t="shared" si="5"/>
        <v>3</v>
      </c>
      <c r="AD7" s="196" t="s">
        <v>15</v>
      </c>
      <c r="AE7" s="174">
        <f>AC7+1</f>
        <v>4</v>
      </c>
      <c r="AF7" s="174">
        <f t="shared" si="6"/>
        <v>5</v>
      </c>
      <c r="AG7" s="174">
        <f t="shared" si="6"/>
        <v>6</v>
      </c>
      <c r="AH7" s="174">
        <f t="shared" si="6"/>
        <v>7</v>
      </c>
      <c r="AI7" s="174">
        <f t="shared" si="6"/>
        <v>8</v>
      </c>
      <c r="AJ7" s="174">
        <f t="shared" si="6"/>
        <v>9</v>
      </c>
      <c r="AK7" s="174">
        <f t="shared" si="6"/>
        <v>10</v>
      </c>
      <c r="AL7" s="196" t="s">
        <v>15</v>
      </c>
      <c r="AM7" s="196" t="s">
        <v>15</v>
      </c>
      <c r="AN7" s="153">
        <v>1</v>
      </c>
      <c r="AO7" s="153">
        <f>AN7+1</f>
        <v>2</v>
      </c>
      <c r="AP7" s="153">
        <f>AO7+1</f>
        <v>3</v>
      </c>
      <c r="AQ7" s="153">
        <f t="shared" ref="AQ7:AW7" si="8">AP7+1</f>
        <v>4</v>
      </c>
      <c r="AR7" s="153">
        <f t="shared" si="8"/>
        <v>5</v>
      </c>
      <c r="AS7" s="153">
        <f t="shared" si="8"/>
        <v>6</v>
      </c>
      <c r="AT7" s="153">
        <f t="shared" si="8"/>
        <v>7</v>
      </c>
      <c r="AU7" s="153">
        <f t="shared" si="8"/>
        <v>8</v>
      </c>
      <c r="AV7" s="153">
        <f t="shared" si="8"/>
        <v>9</v>
      </c>
      <c r="AW7" s="159">
        <f t="shared" si="8"/>
        <v>10</v>
      </c>
      <c r="AX7" s="199" t="s">
        <v>15</v>
      </c>
      <c r="AY7" s="196" t="s">
        <v>15</v>
      </c>
      <c r="AZ7" s="196" t="s">
        <v>15</v>
      </c>
      <c r="BA7" s="196" t="s">
        <v>15</v>
      </c>
      <c r="BB7" s="196" t="s">
        <v>15</v>
      </c>
      <c r="BC7" s="196" t="s">
        <v>15</v>
      </c>
      <c r="BD7" s="108" t="s">
        <v>15</v>
      </c>
      <c r="BE7" s="118" t="s">
        <v>15</v>
      </c>
      <c r="BF7" s="72" t="s">
        <v>15</v>
      </c>
      <c r="BG7" s="6"/>
    </row>
    <row r="8" spans="1:60" ht="21" thickTop="1" x14ac:dyDescent="0.3">
      <c r="A8" s="37"/>
      <c r="B8" s="38" t="s">
        <v>16</v>
      </c>
      <c r="C8" s="154" t="s">
        <v>17</v>
      </c>
      <c r="D8" s="122"/>
      <c r="E8" s="122"/>
      <c r="F8" s="122"/>
      <c r="G8" s="122"/>
      <c r="H8" s="122"/>
      <c r="I8" s="122"/>
      <c r="J8" s="122"/>
      <c r="K8" s="122"/>
      <c r="L8" s="122" t="s">
        <v>17</v>
      </c>
      <c r="M8" s="122"/>
      <c r="N8" s="122"/>
      <c r="O8" s="122"/>
      <c r="P8" s="122"/>
      <c r="Q8" s="122"/>
      <c r="R8" s="122"/>
      <c r="S8" s="122"/>
      <c r="T8" s="122"/>
      <c r="U8" s="145" t="s">
        <v>34</v>
      </c>
      <c r="V8" s="122" t="s">
        <v>17</v>
      </c>
      <c r="W8" s="122"/>
      <c r="X8" s="122"/>
      <c r="Y8" s="122"/>
      <c r="Z8" s="122"/>
      <c r="AA8" s="214"/>
      <c r="AB8" s="214"/>
      <c r="AC8" s="214"/>
      <c r="AD8" s="122" t="s">
        <v>17</v>
      </c>
      <c r="AE8" s="214"/>
      <c r="AF8" s="214"/>
      <c r="AG8" s="214"/>
      <c r="AH8" s="214"/>
      <c r="AI8" s="214"/>
      <c r="AJ8" s="214"/>
      <c r="AK8" s="229" t="s">
        <v>34</v>
      </c>
      <c r="AL8" s="122" t="s">
        <v>17</v>
      </c>
      <c r="AM8" s="122" t="s">
        <v>17</v>
      </c>
      <c r="AN8" s="122"/>
      <c r="AO8" s="122"/>
      <c r="AP8" s="122"/>
      <c r="AQ8" s="122"/>
      <c r="AR8" s="145" t="s">
        <v>34</v>
      </c>
      <c r="AS8" s="145"/>
      <c r="AT8" s="145"/>
      <c r="AU8" s="122"/>
      <c r="AV8" s="122"/>
      <c r="AW8" s="122"/>
      <c r="AX8" s="106" t="s">
        <v>17</v>
      </c>
      <c r="AY8" s="122" t="s">
        <v>17</v>
      </c>
      <c r="AZ8" s="122" t="s">
        <v>17</v>
      </c>
      <c r="BA8" s="122" t="s">
        <v>17</v>
      </c>
      <c r="BB8" s="122" t="s">
        <v>17</v>
      </c>
      <c r="BC8" s="122" t="s">
        <v>17</v>
      </c>
      <c r="BD8" s="109"/>
      <c r="BE8" s="119"/>
      <c r="BF8" s="146"/>
      <c r="BG8" s="6"/>
      <c r="BH8" t="s">
        <v>90</v>
      </c>
    </row>
    <row r="9" spans="1:60" ht="20.399999999999999" x14ac:dyDescent="0.3">
      <c r="A9" s="44">
        <v>2016</v>
      </c>
      <c r="B9" s="41" t="s">
        <v>20</v>
      </c>
      <c r="C9" s="155" t="s">
        <v>17</v>
      </c>
      <c r="D9" s="122"/>
      <c r="E9" s="122"/>
      <c r="F9" s="122"/>
      <c r="G9" s="122"/>
      <c r="H9" s="122"/>
      <c r="I9" s="122"/>
      <c r="J9" s="122"/>
      <c r="K9" s="122"/>
      <c r="L9" s="122" t="s">
        <v>17</v>
      </c>
      <c r="M9" s="122"/>
      <c r="N9" s="122"/>
      <c r="O9" s="122"/>
      <c r="P9" s="122"/>
      <c r="Q9" s="122"/>
      <c r="R9" s="122"/>
      <c r="S9" s="122"/>
      <c r="T9" s="122"/>
      <c r="U9" s="122" t="s">
        <v>17</v>
      </c>
      <c r="V9" s="122" t="s">
        <v>17</v>
      </c>
      <c r="W9" s="122"/>
      <c r="X9" s="122"/>
      <c r="Y9" s="122"/>
      <c r="Z9" s="122"/>
      <c r="AA9" s="214"/>
      <c r="AB9" s="214"/>
      <c r="AC9" s="214"/>
      <c r="AD9" s="122" t="s">
        <v>17</v>
      </c>
      <c r="AE9" s="214"/>
      <c r="AF9" s="214"/>
      <c r="AG9" s="214"/>
      <c r="AH9" s="214"/>
      <c r="AI9" s="214"/>
      <c r="AJ9" s="214"/>
      <c r="AK9" s="214"/>
      <c r="AL9" s="122" t="s">
        <v>17</v>
      </c>
      <c r="AM9" s="122" t="s">
        <v>17</v>
      </c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09" t="s">
        <v>17</v>
      </c>
      <c r="AY9" s="122" t="s">
        <v>17</v>
      </c>
      <c r="AZ9" s="122" t="s">
        <v>17</v>
      </c>
      <c r="BA9" s="122" t="s">
        <v>17</v>
      </c>
      <c r="BB9" s="122" t="s">
        <v>17</v>
      </c>
      <c r="BC9" s="122" t="s">
        <v>17</v>
      </c>
      <c r="BD9" s="109"/>
      <c r="BE9" s="119"/>
      <c r="BF9" s="146"/>
      <c r="BG9" s="6"/>
    </row>
    <row r="10" spans="1:60" ht="20.399999999999999" x14ac:dyDescent="0.3">
      <c r="A10" s="44" t="s">
        <v>21</v>
      </c>
      <c r="B10" s="41" t="s">
        <v>22</v>
      </c>
      <c r="C10" s="155" t="s">
        <v>17</v>
      </c>
      <c r="D10" s="122"/>
      <c r="E10" s="122"/>
      <c r="F10" s="122"/>
      <c r="G10" s="122"/>
      <c r="H10" s="122"/>
      <c r="I10" s="122"/>
      <c r="J10" s="122"/>
      <c r="K10" s="122"/>
      <c r="L10" s="122" t="s">
        <v>17</v>
      </c>
      <c r="M10" s="122"/>
      <c r="N10" s="122"/>
      <c r="O10" s="122"/>
      <c r="P10" s="122"/>
      <c r="Q10" s="122"/>
      <c r="R10" s="122"/>
      <c r="S10" s="122"/>
      <c r="T10" s="122"/>
      <c r="U10" s="122" t="s">
        <v>17</v>
      </c>
      <c r="V10" s="122" t="s">
        <v>17</v>
      </c>
      <c r="W10" s="122"/>
      <c r="X10" s="122"/>
      <c r="Y10" s="122"/>
      <c r="Z10" s="122"/>
      <c r="AA10" s="214"/>
      <c r="AB10" s="214"/>
      <c r="AC10" s="214"/>
      <c r="AD10" s="122" t="s">
        <v>17</v>
      </c>
      <c r="AE10" s="214"/>
      <c r="AF10" s="214"/>
      <c r="AG10" s="214"/>
      <c r="AH10" s="214"/>
      <c r="AI10" s="214"/>
      <c r="AJ10" s="214"/>
      <c r="AK10" s="214"/>
      <c r="AL10" s="122" t="s">
        <v>17</v>
      </c>
      <c r="AM10" s="122" t="s">
        <v>17</v>
      </c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09" t="s">
        <v>17</v>
      </c>
      <c r="AY10" s="122" t="s">
        <v>17</v>
      </c>
      <c r="AZ10" s="122" t="s">
        <v>17</v>
      </c>
      <c r="BA10" s="122" t="s">
        <v>17</v>
      </c>
      <c r="BB10" s="122" t="s">
        <v>17</v>
      </c>
      <c r="BC10" s="122" t="s">
        <v>17</v>
      </c>
      <c r="BD10" s="109"/>
      <c r="BE10" s="119"/>
      <c r="BF10" s="146"/>
      <c r="BG10" s="6"/>
    </row>
    <row r="11" spans="1:60" ht="20.399999999999999" x14ac:dyDescent="0.3">
      <c r="A11" s="44">
        <v>2017</v>
      </c>
      <c r="B11" s="41" t="s">
        <v>23</v>
      </c>
      <c r="C11" s="155" t="s">
        <v>17</v>
      </c>
      <c r="D11" s="122"/>
      <c r="E11" s="122"/>
      <c r="F11" s="122"/>
      <c r="G11" s="122"/>
      <c r="H11" s="122"/>
      <c r="I11" s="122"/>
      <c r="J11" s="122"/>
      <c r="K11" s="122"/>
      <c r="L11" s="122" t="s">
        <v>17</v>
      </c>
      <c r="M11" s="122"/>
      <c r="N11" s="122"/>
      <c r="O11" s="122"/>
      <c r="P11" s="122"/>
      <c r="Q11" s="122"/>
      <c r="R11" s="122"/>
      <c r="S11" s="122"/>
      <c r="T11" s="122"/>
      <c r="U11" s="122" t="s">
        <v>17</v>
      </c>
      <c r="V11" s="122" t="s">
        <v>17</v>
      </c>
      <c r="W11" s="122"/>
      <c r="X11" s="122"/>
      <c r="Y11" s="122"/>
      <c r="Z11" s="122"/>
      <c r="AA11" s="214"/>
      <c r="AB11" s="214"/>
      <c r="AC11" s="214"/>
      <c r="AD11" s="122" t="s">
        <v>17</v>
      </c>
      <c r="AE11" s="214"/>
      <c r="AF11" s="214"/>
      <c r="AG11" s="214"/>
      <c r="AH11" s="214"/>
      <c r="AI11" s="214"/>
      <c r="AJ11" s="214" t="s">
        <v>56</v>
      </c>
      <c r="AK11" s="214"/>
      <c r="AL11" s="145" t="s">
        <v>34</v>
      </c>
      <c r="AM11" s="122" t="s">
        <v>17</v>
      </c>
      <c r="AN11" s="122"/>
      <c r="AO11" s="122"/>
      <c r="AP11" s="145" t="s">
        <v>34</v>
      </c>
      <c r="AQ11" s="122"/>
      <c r="AR11" s="122"/>
      <c r="AS11" s="122"/>
      <c r="AT11" s="122"/>
      <c r="AU11" s="122"/>
      <c r="AV11" s="122"/>
      <c r="AW11" s="122"/>
      <c r="AX11" s="109" t="s">
        <v>17</v>
      </c>
      <c r="AY11" s="122" t="s">
        <v>17</v>
      </c>
      <c r="AZ11" s="122" t="s">
        <v>17</v>
      </c>
      <c r="BA11" s="122" t="s">
        <v>17</v>
      </c>
      <c r="BB11" s="122" t="s">
        <v>17</v>
      </c>
      <c r="BC11" s="122" t="s">
        <v>17</v>
      </c>
      <c r="BD11" s="109"/>
      <c r="BE11" s="119"/>
      <c r="BF11" s="146"/>
      <c r="BG11" s="6"/>
    </row>
    <row r="12" spans="1:60" ht="21" thickBot="1" x14ac:dyDescent="0.35">
      <c r="A12" s="46"/>
      <c r="B12" s="47" t="s">
        <v>24</v>
      </c>
      <c r="C12" s="156" t="s">
        <v>17</v>
      </c>
      <c r="D12" s="123"/>
      <c r="E12" s="123"/>
      <c r="F12" s="123"/>
      <c r="G12" s="123"/>
      <c r="H12" s="123"/>
      <c r="I12" s="123"/>
      <c r="J12" s="123"/>
      <c r="K12" s="123"/>
      <c r="L12" s="123" t="s">
        <v>17</v>
      </c>
      <c r="M12" s="123"/>
      <c r="N12" s="123"/>
      <c r="O12" s="123"/>
      <c r="P12" s="123"/>
      <c r="Q12" s="123"/>
      <c r="R12" s="123"/>
      <c r="S12" s="123"/>
      <c r="T12" s="123"/>
      <c r="U12" s="123" t="s">
        <v>17</v>
      </c>
      <c r="V12" s="123" t="s">
        <v>17</v>
      </c>
      <c r="W12" s="123"/>
      <c r="X12" s="123"/>
      <c r="Y12" s="123"/>
      <c r="Z12" s="123"/>
      <c r="AA12" s="213"/>
      <c r="AB12" s="213"/>
      <c r="AC12" s="213"/>
      <c r="AD12" s="123" t="s">
        <v>17</v>
      </c>
      <c r="AE12" s="213"/>
      <c r="AF12" s="213"/>
      <c r="AG12" s="213"/>
      <c r="AH12" s="213"/>
      <c r="AI12" s="213"/>
      <c r="AJ12" s="229" t="s">
        <v>34</v>
      </c>
      <c r="AK12" s="213"/>
      <c r="AL12" s="123" t="s">
        <v>17</v>
      </c>
      <c r="AM12" s="145" t="s">
        <v>34</v>
      </c>
      <c r="AN12" s="123"/>
      <c r="AO12" s="123"/>
      <c r="AP12" s="123" t="s">
        <v>17</v>
      </c>
      <c r="AQ12" s="123"/>
      <c r="AR12" s="123"/>
      <c r="AS12" s="123"/>
      <c r="AT12" s="123"/>
      <c r="AU12" s="123"/>
      <c r="AV12" s="123"/>
      <c r="AW12" s="123"/>
      <c r="AX12" s="110" t="s">
        <v>17</v>
      </c>
      <c r="AY12" s="123" t="s">
        <v>17</v>
      </c>
      <c r="AZ12" s="123" t="s">
        <v>17</v>
      </c>
      <c r="BA12" s="123" t="s">
        <v>17</v>
      </c>
      <c r="BB12" s="123" t="s">
        <v>17</v>
      </c>
      <c r="BC12" s="123" t="s">
        <v>17</v>
      </c>
      <c r="BD12" s="110"/>
      <c r="BE12" s="120"/>
      <c r="BF12" s="147"/>
      <c r="BG12" s="6"/>
    </row>
    <row r="13" spans="1:60" ht="21" thickTop="1" x14ac:dyDescent="0.3">
      <c r="A13" s="7" t="s">
        <v>59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51" t="s">
        <v>25</v>
      </c>
      <c r="M13" s="51"/>
      <c r="N13" s="51"/>
      <c r="O13" s="51"/>
      <c r="P13" s="51"/>
      <c r="Q13" s="51"/>
      <c r="R13" s="51"/>
      <c r="S13" s="51"/>
      <c r="T13" s="51"/>
      <c r="U13" s="51" t="s">
        <v>25</v>
      </c>
      <c r="V13" s="51" t="s">
        <v>25</v>
      </c>
      <c r="W13" s="51"/>
      <c r="X13" s="51"/>
      <c r="Y13" s="51"/>
      <c r="Z13" s="51"/>
      <c r="AA13" s="51"/>
      <c r="AB13" s="51"/>
      <c r="AC13" s="51"/>
      <c r="AD13" s="51" t="s">
        <v>25</v>
      </c>
      <c r="AE13" s="51"/>
      <c r="AF13" s="51"/>
      <c r="AG13" s="51"/>
      <c r="AH13" s="51"/>
      <c r="AI13" s="51"/>
      <c r="AJ13" s="51" t="s">
        <v>25</v>
      </c>
      <c r="AK13" s="51" t="s">
        <v>25</v>
      </c>
      <c r="AL13" s="51" t="s">
        <v>25</v>
      </c>
      <c r="AM13" s="51" t="s">
        <v>25</v>
      </c>
      <c r="AN13" s="51"/>
      <c r="AO13" s="51"/>
      <c r="AP13" s="51" t="s">
        <v>25</v>
      </c>
      <c r="AQ13" s="51"/>
      <c r="AR13" s="51" t="s">
        <v>25</v>
      </c>
      <c r="AS13" s="149"/>
      <c r="AT13" s="51"/>
      <c r="AU13" s="51"/>
      <c r="AV13" s="149"/>
      <c r="AW13" s="51"/>
      <c r="AX13" s="51" t="s">
        <v>25</v>
      </c>
      <c r="AY13" s="8"/>
      <c r="AZ13" s="8"/>
      <c r="BA13" s="8"/>
      <c r="BB13" s="8"/>
      <c r="BC13" s="8"/>
      <c r="BD13" s="8"/>
      <c r="BE13" s="8"/>
      <c r="BF13" s="53"/>
      <c r="BG13" s="6"/>
    </row>
    <row r="14" spans="1:60" ht="20.399999999999999" x14ac:dyDescent="0.3">
      <c r="A14" s="21" t="s">
        <v>66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50" t="s">
        <v>70</v>
      </c>
      <c r="M14" s="150"/>
      <c r="N14" s="150"/>
      <c r="O14" s="150"/>
      <c r="P14" s="150"/>
      <c r="Q14" s="150"/>
      <c r="R14" s="150"/>
      <c r="S14" s="150"/>
      <c r="T14" s="150"/>
      <c r="U14" s="150" t="s">
        <v>70</v>
      </c>
      <c r="V14" s="150" t="s">
        <v>70</v>
      </c>
      <c r="W14" s="150"/>
      <c r="X14" s="150"/>
      <c r="Y14" s="150"/>
      <c r="Z14" s="150"/>
      <c r="AA14" s="150"/>
      <c r="AB14" s="150"/>
      <c r="AC14" s="150"/>
      <c r="AD14" s="150" t="s">
        <v>70</v>
      </c>
      <c r="AE14" s="150"/>
      <c r="AF14" s="150"/>
      <c r="AG14" s="150"/>
      <c r="AH14" s="150"/>
      <c r="AI14" s="150"/>
      <c r="AJ14" s="150" t="s">
        <v>70</v>
      </c>
      <c r="AK14" s="150" t="s">
        <v>70</v>
      </c>
      <c r="AL14" s="150" t="s">
        <v>70</v>
      </c>
      <c r="AM14" s="150" t="s">
        <v>70</v>
      </c>
      <c r="AN14" s="150"/>
      <c r="AO14" s="150"/>
      <c r="AP14" s="150" t="s">
        <v>70</v>
      </c>
      <c r="AQ14" s="150"/>
      <c r="AR14" s="150" t="s">
        <v>70</v>
      </c>
      <c r="AS14" s="149"/>
      <c r="AT14" s="150"/>
      <c r="AU14" s="150"/>
      <c r="AV14" s="149"/>
      <c r="AW14" s="150"/>
      <c r="AX14" s="150" t="s">
        <v>70</v>
      </c>
      <c r="AY14" s="148"/>
      <c r="AZ14" s="148"/>
      <c r="BA14" s="148"/>
      <c r="BB14" s="148"/>
      <c r="BC14" s="148"/>
      <c r="BD14" s="148"/>
      <c r="BE14" s="148"/>
      <c r="BF14" s="53"/>
      <c r="BG14" s="6"/>
    </row>
    <row r="15" spans="1:60" ht="20.399999999999999" x14ac:dyDescent="0.3">
      <c r="A15" s="21" t="s">
        <v>64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50" t="s">
        <v>25</v>
      </c>
      <c r="M15" s="150"/>
      <c r="N15" s="150"/>
      <c r="O15" s="150"/>
      <c r="P15" s="150"/>
      <c r="Q15" s="150"/>
      <c r="R15" s="150"/>
      <c r="S15" s="150"/>
      <c r="T15" s="150"/>
      <c r="U15" s="150" t="s">
        <v>25</v>
      </c>
      <c r="V15" s="150" t="s">
        <v>25</v>
      </c>
      <c r="W15" s="150"/>
      <c r="X15" s="150"/>
      <c r="Y15" s="150"/>
      <c r="Z15" s="150"/>
      <c r="AA15" s="150"/>
      <c r="AB15" s="150"/>
      <c r="AC15" s="150"/>
      <c r="AD15" s="150" t="s">
        <v>25</v>
      </c>
      <c r="AE15" s="150"/>
      <c r="AF15" s="150"/>
      <c r="AG15" s="150"/>
      <c r="AH15" s="150"/>
      <c r="AI15" s="150"/>
      <c r="AJ15" s="151" t="s">
        <v>26</v>
      </c>
      <c r="AK15" s="151"/>
      <c r="AL15" s="150" t="s">
        <v>25</v>
      </c>
      <c r="AM15" s="204" t="s">
        <v>68</v>
      </c>
      <c r="AN15" s="152"/>
      <c r="AO15" s="152"/>
      <c r="AP15" s="150" t="s">
        <v>25</v>
      </c>
      <c r="AQ15" s="151"/>
      <c r="AR15" s="148" t="s">
        <v>27</v>
      </c>
      <c r="AS15" s="149"/>
      <c r="AT15" s="148"/>
      <c r="AU15" s="151"/>
      <c r="AV15" s="149"/>
      <c r="AW15" s="150"/>
      <c r="AX15" s="150" t="s">
        <v>25</v>
      </c>
      <c r="AY15" s="148"/>
      <c r="AZ15" s="148"/>
      <c r="BA15" s="148"/>
      <c r="BB15" s="148"/>
      <c r="BC15" s="148"/>
      <c r="BD15" s="148"/>
      <c r="BE15" s="148"/>
      <c r="BF15" s="53"/>
      <c r="BG15" s="6"/>
    </row>
    <row r="16" spans="1:60" ht="20.399999999999999" x14ac:dyDescent="0.3">
      <c r="A16" s="21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 t="s">
        <v>28</v>
      </c>
      <c r="M16" s="148"/>
      <c r="N16" s="148"/>
      <c r="O16" s="148"/>
      <c r="P16" s="148"/>
      <c r="Q16" s="148"/>
      <c r="R16" s="148"/>
      <c r="S16" s="148"/>
      <c r="T16" s="148"/>
      <c r="U16" s="151" t="s">
        <v>29</v>
      </c>
      <c r="V16" s="151"/>
      <c r="W16" s="148"/>
      <c r="X16" s="148"/>
      <c r="Y16" s="148"/>
      <c r="Z16" s="148"/>
      <c r="AA16" s="148"/>
      <c r="AB16" s="148"/>
      <c r="AC16" s="148"/>
      <c r="AD16" s="148" t="s">
        <v>52</v>
      </c>
      <c r="AE16" s="148"/>
      <c r="AF16" s="148"/>
      <c r="AG16" s="148"/>
      <c r="AH16" s="151"/>
      <c r="AI16" s="151"/>
      <c r="AJ16" s="151"/>
      <c r="AK16" s="151"/>
      <c r="AL16" s="149" t="s">
        <v>61</v>
      </c>
      <c r="AM16" s="149"/>
      <c r="AN16" s="148"/>
      <c r="AO16" s="148"/>
      <c r="AP16" s="148" t="s">
        <v>39</v>
      </c>
      <c r="AQ16" s="148"/>
      <c r="AR16" s="148"/>
      <c r="AS16" s="148"/>
      <c r="AT16" s="152"/>
      <c r="AU16" s="148"/>
      <c r="AV16" s="149"/>
      <c r="AW16" s="148"/>
      <c r="AX16" s="148" t="s">
        <v>30</v>
      </c>
      <c r="AY16" s="148"/>
      <c r="AZ16" s="148"/>
      <c r="BA16" s="148"/>
      <c r="BB16" s="148"/>
      <c r="BC16" s="148"/>
      <c r="BD16" s="148" t="s">
        <v>31</v>
      </c>
      <c r="BE16" s="148"/>
      <c r="BF16" s="53"/>
      <c r="BG16" s="6"/>
    </row>
    <row r="17" spans="1:60" ht="20.399999999999999" x14ac:dyDescent="0.3">
      <c r="A17" s="21" t="s">
        <v>69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50">
        <v>5</v>
      </c>
      <c r="M17" s="148" t="s">
        <v>32</v>
      </c>
      <c r="N17" s="148"/>
      <c r="O17" s="148"/>
      <c r="P17" s="148"/>
      <c r="Q17" s="148"/>
      <c r="R17" s="148"/>
      <c r="S17" s="148"/>
      <c r="T17" s="148"/>
      <c r="U17" s="150">
        <v>9</v>
      </c>
      <c r="V17" s="148" t="s">
        <v>32</v>
      </c>
      <c r="W17" s="148"/>
      <c r="X17" s="148"/>
      <c r="Y17" s="148"/>
      <c r="Z17" s="148"/>
      <c r="AA17" s="148"/>
      <c r="AB17" s="148"/>
      <c r="AC17" s="148"/>
      <c r="AD17" s="150">
        <v>5</v>
      </c>
      <c r="AE17" s="148" t="s">
        <v>32</v>
      </c>
      <c r="AF17" s="150"/>
      <c r="AG17" s="148"/>
      <c r="AH17" s="148"/>
      <c r="AI17" s="56"/>
      <c r="AJ17" s="148"/>
      <c r="AK17" s="56"/>
      <c r="AL17" s="150">
        <v>8</v>
      </c>
      <c r="AM17" s="148" t="s">
        <v>32</v>
      </c>
      <c r="AN17" s="150"/>
      <c r="AO17" s="148"/>
      <c r="AP17" s="149">
        <v>1</v>
      </c>
      <c r="AQ17" s="149" t="s">
        <v>40</v>
      </c>
      <c r="AR17" s="160"/>
      <c r="AS17" s="149"/>
      <c r="AT17" s="148"/>
      <c r="AU17" s="148"/>
      <c r="AV17" s="149"/>
      <c r="AW17" s="150"/>
      <c r="AX17" s="150">
        <v>30</v>
      </c>
      <c r="AY17" s="148" t="s">
        <v>32</v>
      </c>
      <c r="AZ17" s="148"/>
      <c r="BA17" s="148"/>
      <c r="BB17" s="148"/>
      <c r="BC17" s="148"/>
      <c r="BD17" s="150">
        <f>SUM(D17:BC17)</f>
        <v>58</v>
      </c>
      <c r="BE17" s="148" t="s">
        <v>32</v>
      </c>
      <c r="BF17" s="53"/>
      <c r="BG17" s="6"/>
    </row>
    <row r="18" spans="1:60" ht="20.399999999999999" x14ac:dyDescent="0.3">
      <c r="A18" s="21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50"/>
      <c r="M18" s="148"/>
      <c r="N18" s="148"/>
      <c r="O18" s="148"/>
      <c r="P18" s="148"/>
      <c r="Q18" s="148"/>
      <c r="R18" s="148"/>
      <c r="S18" s="148"/>
      <c r="T18" s="148"/>
      <c r="U18" s="150"/>
      <c r="V18" s="148"/>
      <c r="W18" s="148"/>
      <c r="X18" s="148"/>
      <c r="Y18" s="148"/>
      <c r="Z18" s="148"/>
      <c r="AA18" s="148"/>
      <c r="AB18" s="148"/>
      <c r="AC18" s="150"/>
      <c r="AD18" s="148"/>
      <c r="AE18" s="148"/>
      <c r="AF18" s="150"/>
      <c r="AG18" s="148"/>
      <c r="AH18" s="148"/>
      <c r="AI18" s="56"/>
      <c r="AJ18" s="148"/>
      <c r="AK18" s="56"/>
      <c r="AL18" s="148"/>
      <c r="AM18" s="150"/>
      <c r="AN18" s="150"/>
      <c r="AO18" s="162"/>
      <c r="AP18" s="149"/>
      <c r="AQ18" s="149"/>
      <c r="AR18" s="160"/>
      <c r="AS18" s="149"/>
      <c r="AT18" s="148"/>
      <c r="AU18" s="148"/>
      <c r="AV18" s="149"/>
      <c r="AW18" s="150"/>
      <c r="AX18" s="150"/>
      <c r="AY18" s="148"/>
      <c r="AZ18" s="148"/>
      <c r="BA18" s="148"/>
      <c r="BB18" s="148"/>
      <c r="BC18" s="150"/>
      <c r="BD18" s="148"/>
      <c r="BE18" s="148"/>
      <c r="BF18" s="53"/>
      <c r="BG18" s="6"/>
    </row>
    <row r="19" spans="1:60" ht="21" thickBot="1" x14ac:dyDescent="0.3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</row>
    <row r="20" spans="1:60" ht="31.2" thickTop="1" thickBot="1" x14ac:dyDescent="0.35">
      <c r="A20" s="175" t="s">
        <v>54</v>
      </c>
      <c r="B20" s="176"/>
      <c r="C20" s="177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80" t="s">
        <v>57</v>
      </c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8"/>
      <c r="AR20" s="176"/>
      <c r="AS20" s="176"/>
      <c r="AT20" s="178"/>
      <c r="AU20" s="178"/>
      <c r="AV20" s="176"/>
      <c r="AW20" s="177" t="s">
        <v>65</v>
      </c>
      <c r="AX20" s="176"/>
      <c r="AY20" s="176"/>
      <c r="AZ20" s="176"/>
      <c r="BA20" s="176"/>
      <c r="BB20" s="176"/>
      <c r="BC20" s="176"/>
      <c r="BD20" s="176"/>
      <c r="BE20" s="176"/>
      <c r="BF20" s="179"/>
      <c r="BG20" s="6"/>
    </row>
    <row r="21" spans="1:60" ht="21.6" thickTop="1" thickBot="1" x14ac:dyDescent="0.35">
      <c r="A21" s="7" t="s">
        <v>0</v>
      </c>
      <c r="B21" s="8"/>
      <c r="C21" s="193">
        <v>34</v>
      </c>
      <c r="D21" s="11">
        <f t="shared" ref="D21:U21" si="9">C21+1</f>
        <v>35</v>
      </c>
      <c r="E21" s="10">
        <f t="shared" si="9"/>
        <v>36</v>
      </c>
      <c r="F21" s="10">
        <f t="shared" si="9"/>
        <v>37</v>
      </c>
      <c r="G21" s="10">
        <f t="shared" si="9"/>
        <v>38</v>
      </c>
      <c r="H21" s="10">
        <f t="shared" si="9"/>
        <v>39</v>
      </c>
      <c r="I21" s="10">
        <f t="shared" si="9"/>
        <v>40</v>
      </c>
      <c r="J21" s="10">
        <f t="shared" si="9"/>
        <v>41</v>
      </c>
      <c r="K21" s="11">
        <f t="shared" si="9"/>
        <v>42</v>
      </c>
      <c r="L21" s="193">
        <f t="shared" si="9"/>
        <v>43</v>
      </c>
      <c r="M21" s="11">
        <f>L21+1</f>
        <v>44</v>
      </c>
      <c r="N21" s="11">
        <f>M21+1</f>
        <v>45</v>
      </c>
      <c r="O21" s="10">
        <f t="shared" si="9"/>
        <v>46</v>
      </c>
      <c r="P21" s="10">
        <f t="shared" si="9"/>
        <v>47</v>
      </c>
      <c r="Q21" s="10">
        <f t="shared" si="9"/>
        <v>48</v>
      </c>
      <c r="R21" s="10">
        <f t="shared" si="9"/>
        <v>49</v>
      </c>
      <c r="S21" s="10">
        <f t="shared" si="9"/>
        <v>50</v>
      </c>
      <c r="T21" s="11">
        <f t="shared" si="9"/>
        <v>51</v>
      </c>
      <c r="U21" s="193">
        <f t="shared" si="9"/>
        <v>52</v>
      </c>
      <c r="V21" s="193">
        <v>1</v>
      </c>
      <c r="W21" s="11">
        <f>+V21+1</f>
        <v>2</v>
      </c>
      <c r="X21" s="10">
        <f t="shared" ref="X21:BE21" si="10">W21+1</f>
        <v>3</v>
      </c>
      <c r="Y21" s="10">
        <f t="shared" si="10"/>
        <v>4</v>
      </c>
      <c r="Z21" s="10">
        <f t="shared" si="10"/>
        <v>5</v>
      </c>
      <c r="AA21" s="11">
        <f t="shared" si="10"/>
        <v>6</v>
      </c>
      <c r="AB21" s="11">
        <f t="shared" si="10"/>
        <v>7</v>
      </c>
      <c r="AC21" s="11">
        <f>AB21+1</f>
        <v>8</v>
      </c>
      <c r="AD21" s="193">
        <f>AC21+1</f>
        <v>9</v>
      </c>
      <c r="AE21" s="10">
        <f>AD21+1</f>
        <v>10</v>
      </c>
      <c r="AF21" s="10">
        <f>AE21+1</f>
        <v>11</v>
      </c>
      <c r="AG21" s="10">
        <f t="shared" si="10"/>
        <v>12</v>
      </c>
      <c r="AH21" s="10">
        <f t="shared" si="10"/>
        <v>13</v>
      </c>
      <c r="AI21" s="10">
        <f t="shared" si="10"/>
        <v>14</v>
      </c>
      <c r="AJ21" s="10">
        <f t="shared" si="10"/>
        <v>15</v>
      </c>
      <c r="AK21" s="10">
        <f t="shared" si="10"/>
        <v>16</v>
      </c>
      <c r="AL21" s="193">
        <f t="shared" si="10"/>
        <v>17</v>
      </c>
      <c r="AM21" s="193">
        <f t="shared" si="10"/>
        <v>18</v>
      </c>
      <c r="AN21" s="11">
        <f t="shared" si="10"/>
        <v>19</v>
      </c>
      <c r="AO21" s="10">
        <f t="shared" si="10"/>
        <v>20</v>
      </c>
      <c r="AP21" s="10">
        <f t="shared" si="10"/>
        <v>21</v>
      </c>
      <c r="AQ21" s="10">
        <f t="shared" si="10"/>
        <v>22</v>
      </c>
      <c r="AR21" s="10">
        <f t="shared" si="10"/>
        <v>23</v>
      </c>
      <c r="AS21" s="10">
        <f t="shared" si="10"/>
        <v>24</v>
      </c>
      <c r="AT21" s="10">
        <f t="shared" si="10"/>
        <v>25</v>
      </c>
      <c r="AU21" s="10">
        <f t="shared" si="10"/>
        <v>26</v>
      </c>
      <c r="AV21" s="10">
        <f t="shared" si="10"/>
        <v>27</v>
      </c>
      <c r="AW21" s="113">
        <f t="shared" si="10"/>
        <v>28</v>
      </c>
      <c r="AX21" s="205">
        <f t="shared" si="10"/>
        <v>29</v>
      </c>
      <c r="AY21" s="193">
        <f t="shared" si="10"/>
        <v>30</v>
      </c>
      <c r="AZ21" s="193">
        <f t="shared" si="10"/>
        <v>31</v>
      </c>
      <c r="BA21" s="193">
        <f t="shared" si="10"/>
        <v>32</v>
      </c>
      <c r="BB21" s="193">
        <f t="shared" si="10"/>
        <v>33</v>
      </c>
      <c r="BC21" s="193">
        <f t="shared" si="10"/>
        <v>34</v>
      </c>
      <c r="BD21" s="106">
        <f t="shared" si="10"/>
        <v>35</v>
      </c>
      <c r="BE21" s="113">
        <f t="shared" si="10"/>
        <v>36</v>
      </c>
      <c r="BF21" s="63">
        <f>BE21+1</f>
        <v>37</v>
      </c>
      <c r="BG21" s="6"/>
    </row>
    <row r="22" spans="1:60" ht="21" thickTop="1" x14ac:dyDescent="0.3">
      <c r="A22" s="7" t="s">
        <v>1</v>
      </c>
      <c r="B22" s="8"/>
      <c r="C22" s="194">
        <v>42604</v>
      </c>
      <c r="D22" s="16">
        <f>C22+7</f>
        <v>42611</v>
      </c>
      <c r="E22" s="16">
        <f t="shared" ref="E22:BE22" si="11">D22+7</f>
        <v>42618</v>
      </c>
      <c r="F22" s="15">
        <f t="shared" si="11"/>
        <v>42625</v>
      </c>
      <c r="G22" s="15">
        <f t="shared" si="11"/>
        <v>42632</v>
      </c>
      <c r="H22" s="15">
        <f t="shared" si="11"/>
        <v>42639</v>
      </c>
      <c r="I22" s="15">
        <f t="shared" si="11"/>
        <v>42646</v>
      </c>
      <c r="J22" s="15">
        <f t="shared" si="11"/>
        <v>42653</v>
      </c>
      <c r="K22" s="16">
        <f t="shared" si="11"/>
        <v>42660</v>
      </c>
      <c r="L22" s="194">
        <f t="shared" si="11"/>
        <v>42667</v>
      </c>
      <c r="M22" s="16">
        <f>L22+7</f>
        <v>42674</v>
      </c>
      <c r="N22" s="16">
        <f>M22+7</f>
        <v>42681</v>
      </c>
      <c r="O22" s="15">
        <f t="shared" si="11"/>
        <v>42688</v>
      </c>
      <c r="P22" s="15">
        <f t="shared" si="11"/>
        <v>42695</v>
      </c>
      <c r="Q22" s="15">
        <f t="shared" si="11"/>
        <v>42702</v>
      </c>
      <c r="R22" s="15">
        <f t="shared" si="11"/>
        <v>42709</v>
      </c>
      <c r="S22" s="15">
        <f t="shared" si="11"/>
        <v>42716</v>
      </c>
      <c r="T22" s="16">
        <f t="shared" si="11"/>
        <v>42723</v>
      </c>
      <c r="U22" s="194">
        <f t="shared" si="11"/>
        <v>42730</v>
      </c>
      <c r="V22" s="194">
        <f t="shared" si="11"/>
        <v>42737</v>
      </c>
      <c r="W22" s="16">
        <f t="shared" si="11"/>
        <v>42744</v>
      </c>
      <c r="X22" s="15">
        <f t="shared" si="11"/>
        <v>42751</v>
      </c>
      <c r="Y22" s="15">
        <f t="shared" si="11"/>
        <v>42758</v>
      </c>
      <c r="Z22" s="15">
        <f t="shared" si="11"/>
        <v>42765</v>
      </c>
      <c r="AA22" s="16">
        <f t="shared" si="11"/>
        <v>42772</v>
      </c>
      <c r="AB22" s="16">
        <f t="shared" si="11"/>
        <v>42779</v>
      </c>
      <c r="AC22" s="16">
        <f>AB22+7</f>
        <v>42786</v>
      </c>
      <c r="AD22" s="194">
        <f>AC22+7</f>
        <v>42793</v>
      </c>
      <c r="AE22" s="15">
        <f>AD22+7</f>
        <v>42800</v>
      </c>
      <c r="AF22" s="15">
        <f>AE22+7</f>
        <v>42807</v>
      </c>
      <c r="AG22" s="15">
        <f t="shared" si="11"/>
        <v>42814</v>
      </c>
      <c r="AH22" s="15">
        <f t="shared" si="11"/>
        <v>42821</v>
      </c>
      <c r="AI22" s="15">
        <f t="shared" si="11"/>
        <v>42828</v>
      </c>
      <c r="AJ22" s="15">
        <f t="shared" si="11"/>
        <v>42835</v>
      </c>
      <c r="AK22" s="15">
        <f t="shared" si="11"/>
        <v>42842</v>
      </c>
      <c r="AL22" s="194">
        <f t="shared" si="11"/>
        <v>42849</v>
      </c>
      <c r="AM22" s="194">
        <f t="shared" si="11"/>
        <v>42856</v>
      </c>
      <c r="AN22" s="16">
        <f t="shared" si="11"/>
        <v>42863</v>
      </c>
      <c r="AO22" s="15">
        <f t="shared" si="11"/>
        <v>42870</v>
      </c>
      <c r="AP22" s="15">
        <f t="shared" si="11"/>
        <v>42877</v>
      </c>
      <c r="AQ22" s="15">
        <f t="shared" si="11"/>
        <v>42884</v>
      </c>
      <c r="AR22" s="15">
        <f t="shared" si="11"/>
        <v>42891</v>
      </c>
      <c r="AS22" s="15">
        <f t="shared" si="11"/>
        <v>42898</v>
      </c>
      <c r="AT22" s="15">
        <f t="shared" si="11"/>
        <v>42905</v>
      </c>
      <c r="AU22" s="15">
        <f t="shared" si="11"/>
        <v>42912</v>
      </c>
      <c r="AV22" s="15">
        <f t="shared" si="11"/>
        <v>42919</v>
      </c>
      <c r="AW22" s="157">
        <f t="shared" si="11"/>
        <v>42926</v>
      </c>
      <c r="AX22" s="206">
        <f t="shared" si="11"/>
        <v>42933</v>
      </c>
      <c r="AY22" s="194">
        <f t="shared" si="11"/>
        <v>42940</v>
      </c>
      <c r="AZ22" s="194">
        <f t="shared" si="11"/>
        <v>42947</v>
      </c>
      <c r="BA22" s="194">
        <f t="shared" si="11"/>
        <v>42954</v>
      </c>
      <c r="BB22" s="194">
        <f t="shared" si="11"/>
        <v>42961</v>
      </c>
      <c r="BC22" s="194">
        <f t="shared" si="11"/>
        <v>42968</v>
      </c>
      <c r="BD22" s="107">
        <f t="shared" si="11"/>
        <v>42975</v>
      </c>
      <c r="BE22" s="114">
        <f t="shared" si="11"/>
        <v>42982</v>
      </c>
      <c r="BF22" s="66">
        <f>BE22+7</f>
        <v>42989</v>
      </c>
      <c r="BG22" s="6"/>
    </row>
    <row r="23" spans="1:60" ht="21" thickBot="1" x14ac:dyDescent="0.35">
      <c r="A23" s="21"/>
      <c r="B23" s="148"/>
      <c r="C23" s="197" t="s">
        <v>67</v>
      </c>
      <c r="D23" s="28"/>
      <c r="E23" s="25" t="s">
        <v>2</v>
      </c>
      <c r="F23" s="25"/>
      <c r="G23" s="26"/>
      <c r="H23" s="26"/>
      <c r="I23" s="27" t="s">
        <v>3</v>
      </c>
      <c r="J23" s="27"/>
      <c r="K23" s="105"/>
      <c r="L23" s="195"/>
      <c r="M23" s="105"/>
      <c r="N23" s="25" t="s">
        <v>4</v>
      </c>
      <c r="O23" s="25"/>
      <c r="P23" s="26"/>
      <c r="Q23" s="26"/>
      <c r="R23" s="25" t="s">
        <v>5</v>
      </c>
      <c r="S23" s="25"/>
      <c r="T23" s="28"/>
      <c r="U23" s="200"/>
      <c r="V23" s="201" t="s">
        <v>6</v>
      </c>
      <c r="W23" s="105"/>
      <c r="X23" s="27"/>
      <c r="Y23" s="26"/>
      <c r="Z23" s="124"/>
      <c r="AA23" s="124" t="s">
        <v>7</v>
      </c>
      <c r="AB23" s="28"/>
      <c r="AC23" s="25"/>
      <c r="AD23" s="200"/>
      <c r="AE23" s="203" t="s">
        <v>8</v>
      </c>
      <c r="AF23" s="124"/>
      <c r="AG23" s="26"/>
      <c r="AH23" s="26"/>
      <c r="AI23" s="27" t="s">
        <v>9</v>
      </c>
      <c r="AJ23" s="27"/>
      <c r="AK23" s="27"/>
      <c r="AL23" s="200"/>
      <c r="AM23" s="195" t="s">
        <v>10</v>
      </c>
      <c r="AN23" s="105"/>
      <c r="AO23" s="26"/>
      <c r="AP23" s="26"/>
      <c r="AQ23" s="26"/>
      <c r="AR23" s="27" t="s">
        <v>11</v>
      </c>
      <c r="AS23" s="27"/>
      <c r="AT23" s="26"/>
      <c r="AU23" s="26"/>
      <c r="AV23" s="203" t="s">
        <v>12</v>
      </c>
      <c r="AW23" s="158"/>
      <c r="AX23" s="207"/>
      <c r="AY23" s="200"/>
      <c r="AZ23" s="200"/>
      <c r="BA23" s="195" t="s">
        <v>13</v>
      </c>
      <c r="BB23" s="197"/>
      <c r="BC23" s="195"/>
      <c r="BD23" s="28"/>
      <c r="BE23" s="158" t="s">
        <v>37</v>
      </c>
      <c r="BF23" s="104"/>
      <c r="BG23" s="6"/>
    </row>
    <row r="24" spans="1:60" ht="21.6" thickTop="1" thickBot="1" x14ac:dyDescent="0.35">
      <c r="A24" s="31" t="s">
        <v>14</v>
      </c>
      <c r="B24" s="32"/>
      <c r="C24" s="196" t="s">
        <v>15</v>
      </c>
      <c r="D24" s="196">
        <v>1</v>
      </c>
      <c r="E24" s="196">
        <f>+D24+1</f>
        <v>2</v>
      </c>
      <c r="F24" s="196">
        <f t="shared" ref="E24:K25" si="12">E24+1</f>
        <v>3</v>
      </c>
      <c r="G24" s="196">
        <f t="shared" si="12"/>
        <v>4</v>
      </c>
      <c r="H24" s="196">
        <f t="shared" si="12"/>
        <v>5</v>
      </c>
      <c r="I24" s="196">
        <f t="shared" si="12"/>
        <v>6</v>
      </c>
      <c r="J24" s="196">
        <f t="shared" si="12"/>
        <v>7</v>
      </c>
      <c r="K24" s="196">
        <f t="shared" si="12"/>
        <v>8</v>
      </c>
      <c r="L24" s="196" t="s">
        <v>15</v>
      </c>
      <c r="M24" s="196">
        <f>K24+1</f>
        <v>9</v>
      </c>
      <c r="N24" s="196">
        <f t="shared" ref="N24:T25" si="13">M24+1</f>
        <v>10</v>
      </c>
      <c r="O24" s="196">
        <f t="shared" si="13"/>
        <v>11</v>
      </c>
      <c r="P24" s="196">
        <f t="shared" si="13"/>
        <v>12</v>
      </c>
      <c r="Q24" s="196">
        <f t="shared" si="13"/>
        <v>13</v>
      </c>
      <c r="R24" s="196">
        <f t="shared" si="13"/>
        <v>14</v>
      </c>
      <c r="S24" s="196">
        <f t="shared" si="13"/>
        <v>15</v>
      </c>
      <c r="T24" s="196">
        <f t="shared" si="13"/>
        <v>16</v>
      </c>
      <c r="U24" s="196" t="s">
        <v>15</v>
      </c>
      <c r="V24" s="196" t="s">
        <v>15</v>
      </c>
      <c r="W24" s="196">
        <f>+T24+1</f>
        <v>17</v>
      </c>
      <c r="X24" s="196">
        <f t="shared" ref="X24:AC25" si="14">W24+1</f>
        <v>18</v>
      </c>
      <c r="Y24" s="196">
        <f t="shared" si="14"/>
        <v>19</v>
      </c>
      <c r="Z24" s="196">
        <f t="shared" si="14"/>
        <v>20</v>
      </c>
      <c r="AA24" s="196">
        <f t="shared" si="14"/>
        <v>21</v>
      </c>
      <c r="AB24" s="196">
        <f t="shared" si="14"/>
        <v>22</v>
      </c>
      <c r="AC24" s="196">
        <f t="shared" si="14"/>
        <v>23</v>
      </c>
      <c r="AD24" s="196" t="s">
        <v>15</v>
      </c>
      <c r="AE24" s="196">
        <f>AC24+1</f>
        <v>24</v>
      </c>
      <c r="AF24" s="196">
        <f t="shared" ref="AF24:AK25" si="15">AE24+1</f>
        <v>25</v>
      </c>
      <c r="AG24" s="196">
        <f t="shared" si="15"/>
        <v>26</v>
      </c>
      <c r="AH24" s="196">
        <f t="shared" si="15"/>
        <v>27</v>
      </c>
      <c r="AI24" s="196">
        <f t="shared" si="15"/>
        <v>28</v>
      </c>
      <c r="AJ24" s="196">
        <f t="shared" si="15"/>
        <v>29</v>
      </c>
      <c r="AK24" s="196">
        <f t="shared" si="15"/>
        <v>30</v>
      </c>
      <c r="AL24" s="196" t="s">
        <v>15</v>
      </c>
      <c r="AM24" s="196" t="s">
        <v>15</v>
      </c>
      <c r="AN24" s="196">
        <f>+AK24+1</f>
        <v>31</v>
      </c>
      <c r="AO24" s="196">
        <f>AN24+1</f>
        <v>32</v>
      </c>
      <c r="AP24" s="196">
        <f>AO24+1</f>
        <v>33</v>
      </c>
      <c r="AQ24" s="196">
        <f t="shared" ref="AQ24:AW24" si="16">+AP24+1</f>
        <v>34</v>
      </c>
      <c r="AR24" s="196">
        <f t="shared" si="16"/>
        <v>35</v>
      </c>
      <c r="AS24" s="196">
        <f t="shared" si="16"/>
        <v>36</v>
      </c>
      <c r="AT24" s="196">
        <f t="shared" si="16"/>
        <v>37</v>
      </c>
      <c r="AU24" s="196">
        <f t="shared" si="16"/>
        <v>38</v>
      </c>
      <c r="AV24" s="196">
        <f t="shared" si="16"/>
        <v>39</v>
      </c>
      <c r="AW24" s="198">
        <f t="shared" si="16"/>
        <v>40</v>
      </c>
      <c r="AX24" s="199" t="s">
        <v>15</v>
      </c>
      <c r="AY24" s="196" t="s">
        <v>15</v>
      </c>
      <c r="AZ24" s="196" t="s">
        <v>15</v>
      </c>
      <c r="BA24" s="196" t="s">
        <v>15</v>
      </c>
      <c r="BB24" s="196" t="s">
        <v>15</v>
      </c>
      <c r="BC24" s="196" t="s">
        <v>15</v>
      </c>
      <c r="BD24" s="108">
        <v>1</v>
      </c>
      <c r="BE24" s="118">
        <f>+BD24+1</f>
        <v>2</v>
      </c>
      <c r="BF24" s="72">
        <f>+BE24+1</f>
        <v>3</v>
      </c>
      <c r="BG24" s="6"/>
    </row>
    <row r="25" spans="1:60" ht="21.6" thickTop="1" thickBot="1" x14ac:dyDescent="0.35">
      <c r="A25" s="31" t="s">
        <v>36</v>
      </c>
      <c r="B25" s="32"/>
      <c r="C25" s="196" t="s">
        <v>15</v>
      </c>
      <c r="D25" s="174">
        <v>1</v>
      </c>
      <c r="E25" s="174">
        <f t="shared" si="12"/>
        <v>2</v>
      </c>
      <c r="F25" s="174">
        <f t="shared" si="12"/>
        <v>3</v>
      </c>
      <c r="G25" s="174">
        <f t="shared" si="12"/>
        <v>4</v>
      </c>
      <c r="H25" s="174">
        <f t="shared" si="12"/>
        <v>5</v>
      </c>
      <c r="I25" s="174">
        <f t="shared" si="12"/>
        <v>6</v>
      </c>
      <c r="J25" s="174">
        <f t="shared" si="12"/>
        <v>7</v>
      </c>
      <c r="K25" s="174">
        <f t="shared" si="12"/>
        <v>8</v>
      </c>
      <c r="L25" s="196" t="s">
        <v>15</v>
      </c>
      <c r="M25" s="174">
        <f>K25+1</f>
        <v>9</v>
      </c>
      <c r="N25" s="174">
        <f t="shared" si="13"/>
        <v>10</v>
      </c>
      <c r="O25" s="153">
        <v>1</v>
      </c>
      <c r="P25" s="153">
        <f>+O25+1</f>
        <v>2</v>
      </c>
      <c r="Q25" s="153">
        <f t="shared" si="13"/>
        <v>3</v>
      </c>
      <c r="R25" s="153">
        <f>Q25+1</f>
        <v>4</v>
      </c>
      <c r="S25" s="153">
        <f>R25+1</f>
        <v>5</v>
      </c>
      <c r="T25" s="153">
        <f>S25+1</f>
        <v>6</v>
      </c>
      <c r="U25" s="196" t="s">
        <v>15</v>
      </c>
      <c r="V25" s="196" t="s">
        <v>15</v>
      </c>
      <c r="W25" s="153">
        <f>+T25+1</f>
        <v>7</v>
      </c>
      <c r="X25" s="153">
        <f>W25+1</f>
        <v>8</v>
      </c>
      <c r="Y25" s="153">
        <f>X25+1</f>
        <v>9</v>
      </c>
      <c r="Z25" s="153">
        <f>Y25+1</f>
        <v>10</v>
      </c>
      <c r="AA25" s="174">
        <v>1</v>
      </c>
      <c r="AB25" s="174">
        <f t="shared" si="14"/>
        <v>2</v>
      </c>
      <c r="AC25" s="174">
        <f t="shared" si="14"/>
        <v>3</v>
      </c>
      <c r="AD25" s="196" t="s">
        <v>15</v>
      </c>
      <c r="AE25" s="174">
        <f>AC25+1</f>
        <v>4</v>
      </c>
      <c r="AF25" s="174">
        <f t="shared" si="15"/>
        <v>5</v>
      </c>
      <c r="AG25" s="174">
        <f t="shared" si="15"/>
        <v>6</v>
      </c>
      <c r="AH25" s="174">
        <f t="shared" si="15"/>
        <v>7</v>
      </c>
      <c r="AI25" s="174">
        <f t="shared" si="15"/>
        <v>8</v>
      </c>
      <c r="AJ25" s="174">
        <f t="shared" si="15"/>
        <v>9</v>
      </c>
      <c r="AK25" s="174">
        <f t="shared" si="15"/>
        <v>10</v>
      </c>
      <c r="AL25" s="196" t="s">
        <v>15</v>
      </c>
      <c r="AM25" s="196" t="s">
        <v>15</v>
      </c>
      <c r="AN25" s="153">
        <v>1</v>
      </c>
      <c r="AO25" s="153">
        <f>AN25+1</f>
        <v>2</v>
      </c>
      <c r="AP25" s="153">
        <f>AO25+1</f>
        <v>3</v>
      </c>
      <c r="AQ25" s="153">
        <f t="shared" ref="AQ25:AW25" si="17">AP25+1</f>
        <v>4</v>
      </c>
      <c r="AR25" s="153">
        <f t="shared" si="17"/>
        <v>5</v>
      </c>
      <c r="AS25" s="153">
        <f t="shared" si="17"/>
        <v>6</v>
      </c>
      <c r="AT25" s="153">
        <f t="shared" si="17"/>
        <v>7</v>
      </c>
      <c r="AU25" s="153">
        <f t="shared" si="17"/>
        <v>8</v>
      </c>
      <c r="AV25" s="153">
        <f t="shared" si="17"/>
        <v>9</v>
      </c>
      <c r="AW25" s="159">
        <f t="shared" si="17"/>
        <v>10</v>
      </c>
      <c r="AX25" s="199" t="s">
        <v>15</v>
      </c>
      <c r="AY25" s="196" t="s">
        <v>15</v>
      </c>
      <c r="AZ25" s="196" t="s">
        <v>15</v>
      </c>
      <c r="BA25" s="196" t="s">
        <v>15</v>
      </c>
      <c r="BB25" s="196" t="s">
        <v>15</v>
      </c>
      <c r="BC25" s="196" t="s">
        <v>15</v>
      </c>
      <c r="BD25" s="108" t="s">
        <v>15</v>
      </c>
      <c r="BE25" s="118" t="s">
        <v>15</v>
      </c>
      <c r="BF25" s="72" t="s">
        <v>15</v>
      </c>
      <c r="BG25" s="6"/>
    </row>
    <row r="26" spans="1:60" ht="21" thickTop="1" x14ac:dyDescent="0.3">
      <c r="A26" s="37"/>
      <c r="B26" s="38" t="s">
        <v>16</v>
      </c>
      <c r="C26" s="154" t="s">
        <v>17</v>
      </c>
      <c r="D26" s="122"/>
      <c r="E26" s="122"/>
      <c r="F26" s="122"/>
      <c r="G26" s="122"/>
      <c r="H26" s="122"/>
      <c r="I26" s="122"/>
      <c r="J26" s="122"/>
      <c r="K26" s="122"/>
      <c r="L26" s="122" t="s">
        <v>17</v>
      </c>
      <c r="M26" s="122"/>
      <c r="N26" s="122"/>
      <c r="O26" s="214"/>
      <c r="P26" s="214"/>
      <c r="Q26" s="214"/>
      <c r="R26" s="214"/>
      <c r="S26" s="214"/>
      <c r="T26" s="214"/>
      <c r="U26" s="145" t="s">
        <v>34</v>
      </c>
      <c r="V26" s="122" t="s">
        <v>17</v>
      </c>
      <c r="W26" s="214"/>
      <c r="X26" s="214"/>
      <c r="Y26" s="214"/>
      <c r="Z26" s="214"/>
      <c r="AA26" s="122"/>
      <c r="AB26" s="122"/>
      <c r="AC26" s="122"/>
      <c r="AD26" s="122" t="s">
        <v>17</v>
      </c>
      <c r="AE26" s="122"/>
      <c r="AF26" s="122"/>
      <c r="AG26" s="122"/>
      <c r="AH26" s="122"/>
      <c r="AI26" s="122"/>
      <c r="AJ26" s="122"/>
      <c r="AK26" s="145" t="s">
        <v>34</v>
      </c>
      <c r="AL26" s="122" t="s">
        <v>17</v>
      </c>
      <c r="AM26" s="122" t="s">
        <v>17</v>
      </c>
      <c r="AN26" s="122"/>
      <c r="AO26" s="122"/>
      <c r="AP26" s="122"/>
      <c r="AQ26" s="122"/>
      <c r="AR26" s="145" t="s">
        <v>34</v>
      </c>
      <c r="AS26" s="145"/>
      <c r="AT26" s="145"/>
      <c r="AU26" s="122"/>
      <c r="AV26" s="122"/>
      <c r="AW26" s="122"/>
      <c r="AX26" s="106" t="s">
        <v>17</v>
      </c>
      <c r="AY26" s="122" t="s">
        <v>17</v>
      </c>
      <c r="AZ26" s="122" t="s">
        <v>17</v>
      </c>
      <c r="BA26" s="122" t="s">
        <v>17</v>
      </c>
      <c r="BB26" s="122" t="s">
        <v>17</v>
      </c>
      <c r="BC26" s="122" t="s">
        <v>17</v>
      </c>
      <c r="BD26" s="109"/>
      <c r="BE26" s="119"/>
      <c r="BF26" s="146"/>
      <c r="BG26" s="6"/>
      <c r="BH26" t="s">
        <v>87</v>
      </c>
    </row>
    <row r="27" spans="1:60" ht="20.399999999999999" x14ac:dyDescent="0.3">
      <c r="A27" s="44">
        <v>2016</v>
      </c>
      <c r="B27" s="41" t="s">
        <v>20</v>
      </c>
      <c r="C27" s="155" t="s">
        <v>17</v>
      </c>
      <c r="D27" s="122"/>
      <c r="E27" s="122"/>
      <c r="F27" s="122"/>
      <c r="G27" s="122"/>
      <c r="H27" s="122"/>
      <c r="I27" s="122"/>
      <c r="J27" s="122"/>
      <c r="K27" s="122"/>
      <c r="L27" s="122" t="s">
        <v>17</v>
      </c>
      <c r="M27" s="122"/>
      <c r="N27" s="122"/>
      <c r="O27" s="214"/>
      <c r="P27" s="214"/>
      <c r="Q27" s="214"/>
      <c r="R27" s="214"/>
      <c r="S27" s="214"/>
      <c r="T27" s="214"/>
      <c r="U27" s="122" t="s">
        <v>17</v>
      </c>
      <c r="V27" s="122" t="s">
        <v>17</v>
      </c>
      <c r="W27" s="214"/>
      <c r="X27" s="214"/>
      <c r="Y27" s="214"/>
      <c r="Z27" s="214"/>
      <c r="AA27" s="122"/>
      <c r="AB27" s="122"/>
      <c r="AC27" s="122"/>
      <c r="AD27" s="122" t="s">
        <v>17</v>
      </c>
      <c r="AE27" s="122"/>
      <c r="AF27" s="122"/>
      <c r="AG27" s="122"/>
      <c r="AH27" s="122"/>
      <c r="AI27" s="122"/>
      <c r="AJ27" s="122"/>
      <c r="AK27" s="122"/>
      <c r="AL27" s="122" t="s">
        <v>17</v>
      </c>
      <c r="AM27" s="122" t="s">
        <v>17</v>
      </c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09" t="s">
        <v>17</v>
      </c>
      <c r="AY27" s="122" t="s">
        <v>17</v>
      </c>
      <c r="AZ27" s="122" t="s">
        <v>17</v>
      </c>
      <c r="BA27" s="122" t="s">
        <v>17</v>
      </c>
      <c r="BB27" s="122" t="s">
        <v>17</v>
      </c>
      <c r="BC27" s="122" t="s">
        <v>17</v>
      </c>
      <c r="BD27" s="109"/>
      <c r="BE27" s="119"/>
      <c r="BF27" s="146"/>
      <c r="BG27" s="6"/>
    </row>
    <row r="28" spans="1:60" ht="20.399999999999999" x14ac:dyDescent="0.3">
      <c r="A28" s="44" t="s">
        <v>21</v>
      </c>
      <c r="B28" s="41" t="s">
        <v>22</v>
      </c>
      <c r="C28" s="155" t="s">
        <v>17</v>
      </c>
      <c r="D28" s="122"/>
      <c r="E28" s="122"/>
      <c r="F28" s="122"/>
      <c r="G28" s="122"/>
      <c r="H28" s="122"/>
      <c r="I28" s="122"/>
      <c r="J28" s="122"/>
      <c r="K28" s="122"/>
      <c r="L28" s="122" t="s">
        <v>17</v>
      </c>
      <c r="M28" s="122"/>
      <c r="N28" s="122"/>
      <c r="O28" s="214"/>
      <c r="P28" s="214"/>
      <c r="Q28" s="214"/>
      <c r="R28" s="214"/>
      <c r="S28" s="214"/>
      <c r="T28" s="214"/>
      <c r="U28" s="122" t="s">
        <v>17</v>
      </c>
      <c r="V28" s="122" t="s">
        <v>17</v>
      </c>
      <c r="W28" s="214"/>
      <c r="X28" s="214"/>
      <c r="Y28" s="214"/>
      <c r="Z28" s="214"/>
      <c r="AA28" s="122"/>
      <c r="AB28" s="122"/>
      <c r="AC28" s="122"/>
      <c r="AD28" s="122" t="s">
        <v>17</v>
      </c>
      <c r="AE28" s="122"/>
      <c r="AF28" s="122"/>
      <c r="AG28" s="122"/>
      <c r="AH28" s="122"/>
      <c r="AI28" s="122"/>
      <c r="AJ28" s="122"/>
      <c r="AK28" s="122"/>
      <c r="AL28" s="122" t="s">
        <v>17</v>
      </c>
      <c r="AM28" s="122" t="s">
        <v>17</v>
      </c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09" t="s">
        <v>17</v>
      </c>
      <c r="AY28" s="122" t="s">
        <v>17</v>
      </c>
      <c r="AZ28" s="122" t="s">
        <v>17</v>
      </c>
      <c r="BA28" s="122" t="s">
        <v>17</v>
      </c>
      <c r="BB28" s="122" t="s">
        <v>17</v>
      </c>
      <c r="BC28" s="122" t="s">
        <v>17</v>
      </c>
      <c r="BD28" s="109"/>
      <c r="BE28" s="119"/>
      <c r="BF28" s="146"/>
      <c r="BG28" s="6"/>
    </row>
    <row r="29" spans="1:60" ht="20.399999999999999" x14ac:dyDescent="0.3">
      <c r="A29" s="44">
        <v>2017</v>
      </c>
      <c r="B29" s="41" t="s">
        <v>23</v>
      </c>
      <c r="C29" s="155" t="s">
        <v>17</v>
      </c>
      <c r="D29" s="122"/>
      <c r="E29" s="122"/>
      <c r="F29" s="122"/>
      <c r="G29" s="122"/>
      <c r="H29" s="122"/>
      <c r="I29" s="122"/>
      <c r="J29" s="122"/>
      <c r="K29" s="122"/>
      <c r="L29" s="122" t="s">
        <v>17</v>
      </c>
      <c r="M29" s="122"/>
      <c r="N29" s="122"/>
      <c r="O29" s="214"/>
      <c r="P29" s="214"/>
      <c r="Q29" s="214"/>
      <c r="R29" s="214"/>
      <c r="S29" s="214"/>
      <c r="T29" s="214"/>
      <c r="U29" s="122" t="s">
        <v>17</v>
      </c>
      <c r="V29" s="122" t="s">
        <v>17</v>
      </c>
      <c r="W29" s="214"/>
      <c r="X29" s="214"/>
      <c r="Y29" s="214"/>
      <c r="Z29" s="214"/>
      <c r="AA29" s="122"/>
      <c r="AB29" s="122"/>
      <c r="AC29" s="122"/>
      <c r="AD29" s="122" t="s">
        <v>17</v>
      </c>
      <c r="AE29" s="122"/>
      <c r="AF29" s="122"/>
      <c r="AG29" s="122"/>
      <c r="AH29" s="122"/>
      <c r="AI29" s="122"/>
      <c r="AJ29" s="163" t="s">
        <v>56</v>
      </c>
      <c r="AK29" s="122"/>
      <c r="AL29" s="145" t="s">
        <v>34</v>
      </c>
      <c r="AM29" s="122" t="s">
        <v>17</v>
      </c>
      <c r="AN29" s="122"/>
      <c r="AO29" s="122"/>
      <c r="AP29" s="145" t="s">
        <v>34</v>
      </c>
      <c r="AQ29" s="122"/>
      <c r="AR29" s="122"/>
      <c r="AS29" s="122"/>
      <c r="AT29" s="122"/>
      <c r="AU29" s="122"/>
      <c r="AV29" s="122"/>
      <c r="AW29" s="122"/>
      <c r="AX29" s="109" t="s">
        <v>17</v>
      </c>
      <c r="AY29" s="122" t="s">
        <v>17</v>
      </c>
      <c r="AZ29" s="122" t="s">
        <v>17</v>
      </c>
      <c r="BA29" s="122" t="s">
        <v>17</v>
      </c>
      <c r="BB29" s="122" t="s">
        <v>17</v>
      </c>
      <c r="BC29" s="122" t="s">
        <v>17</v>
      </c>
      <c r="BD29" s="109"/>
      <c r="BE29" s="119"/>
      <c r="BF29" s="146"/>
      <c r="BG29" s="6"/>
    </row>
    <row r="30" spans="1:60" ht="21" thickBot="1" x14ac:dyDescent="0.35">
      <c r="A30" s="46"/>
      <c r="B30" s="47" t="s">
        <v>24</v>
      </c>
      <c r="C30" s="156" t="s">
        <v>17</v>
      </c>
      <c r="D30" s="123"/>
      <c r="E30" s="123"/>
      <c r="F30" s="123"/>
      <c r="G30" s="123"/>
      <c r="H30" s="123"/>
      <c r="I30" s="123"/>
      <c r="J30" s="123"/>
      <c r="K30" s="123"/>
      <c r="L30" s="123" t="s">
        <v>17</v>
      </c>
      <c r="M30" s="123"/>
      <c r="N30" s="123"/>
      <c r="O30" s="213"/>
      <c r="P30" s="213"/>
      <c r="Q30" s="213"/>
      <c r="R30" s="213"/>
      <c r="S30" s="213"/>
      <c r="T30" s="213"/>
      <c r="U30" s="123" t="s">
        <v>17</v>
      </c>
      <c r="V30" s="123" t="s">
        <v>17</v>
      </c>
      <c r="W30" s="213"/>
      <c r="X30" s="213"/>
      <c r="Y30" s="213"/>
      <c r="Z30" s="213"/>
      <c r="AA30" s="123"/>
      <c r="AB30" s="123"/>
      <c r="AC30" s="123"/>
      <c r="AD30" s="123" t="s">
        <v>17</v>
      </c>
      <c r="AE30" s="123"/>
      <c r="AF30" s="123"/>
      <c r="AG30" s="123"/>
      <c r="AH30" s="123"/>
      <c r="AI30" s="123"/>
      <c r="AJ30" s="145" t="s">
        <v>34</v>
      </c>
      <c r="AK30" s="123"/>
      <c r="AL30" s="123" t="s">
        <v>17</v>
      </c>
      <c r="AM30" s="145" t="s">
        <v>34</v>
      </c>
      <c r="AN30" s="123"/>
      <c r="AO30" s="123"/>
      <c r="AP30" s="123" t="s">
        <v>17</v>
      </c>
      <c r="AQ30" s="123"/>
      <c r="AR30" s="123"/>
      <c r="AS30" s="123"/>
      <c r="AT30" s="123"/>
      <c r="AU30" s="123"/>
      <c r="AV30" s="123"/>
      <c r="AW30" s="123"/>
      <c r="AX30" s="110" t="s">
        <v>17</v>
      </c>
      <c r="AY30" s="123" t="s">
        <v>17</v>
      </c>
      <c r="AZ30" s="123" t="s">
        <v>17</v>
      </c>
      <c r="BA30" s="123" t="s">
        <v>17</v>
      </c>
      <c r="BB30" s="123" t="s">
        <v>17</v>
      </c>
      <c r="BC30" s="123" t="s">
        <v>17</v>
      </c>
      <c r="BD30" s="110"/>
      <c r="BE30" s="120"/>
      <c r="BF30" s="147"/>
      <c r="BG30" s="6"/>
    </row>
    <row r="31" spans="1:60" ht="21" thickTop="1" x14ac:dyDescent="0.3">
      <c r="A31" s="7" t="s">
        <v>59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51" t="s">
        <v>25</v>
      </c>
      <c r="M31" s="51"/>
      <c r="N31" s="51"/>
      <c r="O31" s="51"/>
      <c r="P31" s="51"/>
      <c r="Q31" s="51"/>
      <c r="R31" s="51"/>
      <c r="S31" s="51"/>
      <c r="T31" s="51"/>
      <c r="U31" s="51" t="s">
        <v>25</v>
      </c>
      <c r="V31" s="51" t="s">
        <v>25</v>
      </c>
      <c r="W31" s="51"/>
      <c r="X31" s="51"/>
      <c r="Y31" s="51"/>
      <c r="Z31" s="51"/>
      <c r="AA31" s="51"/>
      <c r="AB31" s="51"/>
      <c r="AC31" s="51"/>
      <c r="AD31" s="51" t="s">
        <v>25</v>
      </c>
      <c r="AE31" s="51"/>
      <c r="AF31" s="51"/>
      <c r="AG31" s="51"/>
      <c r="AH31" s="51"/>
      <c r="AI31" s="51"/>
      <c r="AJ31" s="51" t="s">
        <v>25</v>
      </c>
      <c r="AK31" s="51" t="s">
        <v>25</v>
      </c>
      <c r="AL31" s="51" t="s">
        <v>25</v>
      </c>
      <c r="AM31" s="51" t="s">
        <v>25</v>
      </c>
      <c r="AN31" s="51"/>
      <c r="AO31" s="51"/>
      <c r="AP31" s="51" t="s">
        <v>25</v>
      </c>
      <c r="AQ31" s="51"/>
      <c r="AR31" s="51" t="s">
        <v>25</v>
      </c>
      <c r="AS31" s="149"/>
      <c r="AT31" s="51"/>
      <c r="AU31" s="51"/>
      <c r="AV31" s="149"/>
      <c r="AW31" s="51"/>
      <c r="AX31" s="51" t="s">
        <v>25</v>
      </c>
      <c r="AY31" s="8"/>
      <c r="AZ31" s="8"/>
      <c r="BA31" s="8"/>
      <c r="BB31" s="8"/>
      <c r="BC31" s="8"/>
      <c r="BD31" s="8"/>
      <c r="BE31" s="8"/>
      <c r="BF31" s="53"/>
      <c r="BG31" s="6"/>
    </row>
    <row r="32" spans="1:60" ht="20.399999999999999" x14ac:dyDescent="0.3">
      <c r="A32" s="21" t="s">
        <v>66</v>
      </c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50" t="s">
        <v>70</v>
      </c>
      <c r="M32" s="150"/>
      <c r="N32" s="150"/>
      <c r="O32" s="150"/>
      <c r="P32" s="150"/>
      <c r="Q32" s="150"/>
      <c r="R32" s="150"/>
      <c r="S32" s="150"/>
      <c r="T32" s="150"/>
      <c r="U32" s="150" t="s">
        <v>70</v>
      </c>
      <c r="V32" s="150" t="s">
        <v>70</v>
      </c>
      <c r="W32" s="150"/>
      <c r="X32" s="150"/>
      <c r="Y32" s="150"/>
      <c r="Z32" s="150"/>
      <c r="AA32" s="150"/>
      <c r="AB32" s="150"/>
      <c r="AC32" s="150"/>
      <c r="AD32" s="150" t="s">
        <v>70</v>
      </c>
      <c r="AE32" s="150"/>
      <c r="AF32" s="150"/>
      <c r="AG32" s="150"/>
      <c r="AH32" s="150"/>
      <c r="AI32" s="150"/>
      <c r="AJ32" s="150" t="s">
        <v>70</v>
      </c>
      <c r="AK32" s="150" t="s">
        <v>70</v>
      </c>
      <c r="AL32" s="150" t="s">
        <v>70</v>
      </c>
      <c r="AM32" s="150" t="s">
        <v>70</v>
      </c>
      <c r="AN32" s="150"/>
      <c r="AO32" s="150"/>
      <c r="AP32" s="150" t="s">
        <v>70</v>
      </c>
      <c r="AQ32" s="150"/>
      <c r="AR32" s="150" t="s">
        <v>70</v>
      </c>
      <c r="AS32" s="149"/>
      <c r="AT32" s="150"/>
      <c r="AU32" s="150"/>
      <c r="AV32" s="149"/>
      <c r="AW32" s="150"/>
      <c r="AX32" s="150" t="s">
        <v>70</v>
      </c>
      <c r="AY32" s="148"/>
      <c r="AZ32" s="148"/>
      <c r="BA32" s="148"/>
      <c r="BB32" s="148"/>
      <c r="BC32" s="148"/>
      <c r="BD32" s="148"/>
      <c r="BE32" s="148"/>
      <c r="BF32" s="53"/>
      <c r="BG32" s="6"/>
    </row>
    <row r="33" spans="1:60" ht="20.399999999999999" x14ac:dyDescent="0.3">
      <c r="A33" s="21" t="s">
        <v>64</v>
      </c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50" t="s">
        <v>25</v>
      </c>
      <c r="M33" s="150"/>
      <c r="N33" s="150"/>
      <c r="O33" s="150"/>
      <c r="P33" s="150"/>
      <c r="Q33" s="150"/>
      <c r="R33" s="150"/>
      <c r="S33" s="150"/>
      <c r="T33" s="150"/>
      <c r="U33" s="150" t="s">
        <v>25</v>
      </c>
      <c r="V33" s="150" t="s">
        <v>25</v>
      </c>
      <c r="W33" s="150"/>
      <c r="X33" s="150"/>
      <c r="Y33" s="150"/>
      <c r="Z33" s="150"/>
      <c r="AA33" s="150"/>
      <c r="AB33" s="150"/>
      <c r="AC33" s="150"/>
      <c r="AD33" s="150" t="s">
        <v>25</v>
      </c>
      <c r="AE33" s="150"/>
      <c r="AF33" s="150"/>
      <c r="AG33" s="150"/>
      <c r="AH33" s="150"/>
      <c r="AI33" s="150"/>
      <c r="AJ33" s="151" t="s">
        <v>26</v>
      </c>
      <c r="AK33" s="151"/>
      <c r="AL33" s="150" t="s">
        <v>25</v>
      </c>
      <c r="AM33" s="204" t="s">
        <v>68</v>
      </c>
      <c r="AN33" s="152"/>
      <c r="AO33" s="152"/>
      <c r="AP33" s="150" t="s">
        <v>25</v>
      </c>
      <c r="AQ33" s="151"/>
      <c r="AR33" s="148" t="s">
        <v>27</v>
      </c>
      <c r="AS33" s="149"/>
      <c r="AT33" s="148"/>
      <c r="AU33" s="151"/>
      <c r="AV33" s="149"/>
      <c r="AW33" s="150"/>
      <c r="AX33" s="150" t="s">
        <v>25</v>
      </c>
      <c r="AY33" s="148"/>
      <c r="AZ33" s="148"/>
      <c r="BA33" s="148"/>
      <c r="BB33" s="148"/>
      <c r="BC33" s="148"/>
      <c r="BD33" s="148"/>
      <c r="BE33" s="148"/>
      <c r="BF33" s="53"/>
      <c r="BG33" s="6"/>
    </row>
    <row r="34" spans="1:60" ht="20.399999999999999" x14ac:dyDescent="0.3">
      <c r="A34" s="21"/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 t="s">
        <v>28</v>
      </c>
      <c r="M34" s="148"/>
      <c r="N34" s="148"/>
      <c r="O34" s="148"/>
      <c r="P34" s="148"/>
      <c r="Q34" s="148"/>
      <c r="R34" s="148"/>
      <c r="S34" s="148"/>
      <c r="T34" s="148"/>
      <c r="U34" s="151" t="s">
        <v>29</v>
      </c>
      <c r="V34" s="151"/>
      <c r="W34" s="148"/>
      <c r="X34" s="148"/>
      <c r="Y34" s="148"/>
      <c r="Z34" s="148"/>
      <c r="AA34" s="148"/>
      <c r="AB34" s="148"/>
      <c r="AC34" s="148"/>
      <c r="AD34" s="148" t="s">
        <v>52</v>
      </c>
      <c r="AE34" s="148"/>
      <c r="AF34" s="148"/>
      <c r="AG34" s="148"/>
      <c r="AH34" s="151"/>
      <c r="AI34" s="151"/>
      <c r="AJ34" s="151"/>
      <c r="AK34" s="151"/>
      <c r="AL34" s="149" t="s">
        <v>61</v>
      </c>
      <c r="AM34" s="149"/>
      <c r="AN34" s="148"/>
      <c r="AO34" s="148"/>
      <c r="AP34" s="148" t="s">
        <v>39</v>
      </c>
      <c r="AQ34" s="148"/>
      <c r="AR34" s="148"/>
      <c r="AS34" s="148"/>
      <c r="AT34" s="152"/>
      <c r="AU34" s="148"/>
      <c r="AV34" s="149"/>
      <c r="AW34" s="148"/>
      <c r="AX34" s="148" t="s">
        <v>30</v>
      </c>
      <c r="AY34" s="148"/>
      <c r="AZ34" s="148"/>
      <c r="BA34" s="148"/>
      <c r="BB34" s="148"/>
      <c r="BC34" s="148"/>
      <c r="BD34" s="148" t="s">
        <v>31</v>
      </c>
      <c r="BE34" s="148"/>
      <c r="BF34" s="53"/>
      <c r="BG34" s="6"/>
    </row>
    <row r="35" spans="1:60" ht="20.399999999999999" x14ac:dyDescent="0.3">
      <c r="A35" s="21" t="s">
        <v>69</v>
      </c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50">
        <v>5</v>
      </c>
      <c r="M35" s="148" t="s">
        <v>32</v>
      </c>
      <c r="N35" s="148"/>
      <c r="O35" s="148"/>
      <c r="P35" s="148"/>
      <c r="Q35" s="148"/>
      <c r="R35" s="148"/>
      <c r="S35" s="148"/>
      <c r="T35" s="148"/>
      <c r="U35" s="150">
        <v>9</v>
      </c>
      <c r="V35" s="148" t="s">
        <v>32</v>
      </c>
      <c r="W35" s="148"/>
      <c r="X35" s="148"/>
      <c r="Y35" s="148"/>
      <c r="Z35" s="148"/>
      <c r="AA35" s="148"/>
      <c r="AB35" s="148"/>
      <c r="AC35" s="148"/>
      <c r="AD35" s="150">
        <v>5</v>
      </c>
      <c r="AE35" s="148" t="s">
        <v>32</v>
      </c>
      <c r="AF35" s="150"/>
      <c r="AG35" s="148"/>
      <c r="AH35" s="148"/>
      <c r="AI35" s="56"/>
      <c r="AJ35" s="148"/>
      <c r="AK35" s="56"/>
      <c r="AL35" s="150">
        <v>8</v>
      </c>
      <c r="AM35" s="148" t="s">
        <v>32</v>
      </c>
      <c r="AN35" s="150"/>
      <c r="AO35" s="148"/>
      <c r="AP35" s="149">
        <v>1</v>
      </c>
      <c r="AQ35" s="149" t="s">
        <v>40</v>
      </c>
      <c r="AR35" s="160"/>
      <c r="AS35" s="149"/>
      <c r="AT35" s="148"/>
      <c r="AU35" s="148"/>
      <c r="AV35" s="149"/>
      <c r="AW35" s="150"/>
      <c r="AX35" s="150">
        <v>30</v>
      </c>
      <c r="AY35" s="148" t="s">
        <v>32</v>
      </c>
      <c r="AZ35" s="148"/>
      <c r="BA35" s="148"/>
      <c r="BB35" s="148"/>
      <c r="BC35" s="148"/>
      <c r="BD35" s="150">
        <f>SUM(D35:BC35)</f>
        <v>58</v>
      </c>
      <c r="BE35" s="148" t="s">
        <v>32</v>
      </c>
      <c r="BF35" s="53"/>
      <c r="BG35" s="6"/>
    </row>
    <row r="36" spans="1:60" ht="20.399999999999999" x14ac:dyDescent="0.3">
      <c r="A36" s="21"/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50"/>
      <c r="M36" s="148"/>
      <c r="N36" s="148"/>
      <c r="O36" s="148"/>
      <c r="P36" s="148"/>
      <c r="Q36" s="148"/>
      <c r="R36" s="148"/>
      <c r="S36" s="148"/>
      <c r="T36" s="148"/>
      <c r="U36" s="150"/>
      <c r="V36" s="148"/>
      <c r="W36" s="148"/>
      <c r="X36" s="148"/>
      <c r="Y36" s="148"/>
      <c r="Z36" s="148"/>
      <c r="AA36" s="148"/>
      <c r="AB36" s="148"/>
      <c r="AC36" s="150"/>
      <c r="AD36" s="148"/>
      <c r="AE36" s="148"/>
      <c r="AF36" s="150"/>
      <c r="AG36" s="148"/>
      <c r="AH36" s="148"/>
      <c r="AI36" s="56"/>
      <c r="AJ36" s="148"/>
      <c r="AK36" s="56"/>
      <c r="AL36" s="148"/>
      <c r="AM36" s="150"/>
      <c r="AN36" s="150"/>
      <c r="AO36" s="162"/>
      <c r="AP36" s="149"/>
      <c r="AQ36" s="149"/>
      <c r="AR36" s="160"/>
      <c r="AS36" s="149"/>
      <c r="AT36" s="148"/>
      <c r="AU36" s="148"/>
      <c r="AV36" s="149"/>
      <c r="AW36" s="150"/>
      <c r="AX36" s="150"/>
      <c r="AY36" s="148"/>
      <c r="AZ36" s="148"/>
      <c r="BA36" s="148"/>
      <c r="BB36" s="148"/>
      <c r="BC36" s="150"/>
      <c r="BD36" s="148"/>
      <c r="BE36" s="148"/>
      <c r="BF36" s="53"/>
      <c r="BG36" s="6"/>
    </row>
    <row r="37" spans="1:60" ht="21" thickBot="1" x14ac:dyDescent="0.3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60" ht="31.2" thickTop="1" thickBot="1" x14ac:dyDescent="0.35">
      <c r="A38" s="175" t="s">
        <v>54</v>
      </c>
      <c r="B38" s="176"/>
      <c r="C38" s="177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80" t="s">
        <v>57</v>
      </c>
      <c r="AF38" s="176"/>
      <c r="AG38" s="176"/>
      <c r="AH38" s="176"/>
      <c r="AI38" s="176"/>
      <c r="AJ38" s="176"/>
      <c r="AK38" s="176"/>
      <c r="AL38" s="176"/>
      <c r="AM38" s="176"/>
      <c r="AN38" s="176"/>
      <c r="AO38" s="176"/>
      <c r="AP38" s="176"/>
      <c r="AQ38" s="178"/>
      <c r="AR38" s="176"/>
      <c r="AS38" s="176"/>
      <c r="AT38" s="178"/>
      <c r="AU38" s="178"/>
      <c r="AV38" s="176"/>
      <c r="AW38" s="177" t="s">
        <v>65</v>
      </c>
      <c r="AX38" s="176"/>
      <c r="AY38" s="176"/>
      <c r="AZ38" s="176"/>
      <c r="BA38" s="176"/>
      <c r="BB38" s="176"/>
      <c r="BC38" s="176"/>
      <c r="BD38" s="176"/>
      <c r="BE38" s="176"/>
      <c r="BF38" s="179"/>
      <c r="BG38" s="6"/>
    </row>
    <row r="39" spans="1:60" ht="21.6" thickTop="1" thickBot="1" x14ac:dyDescent="0.35">
      <c r="A39" s="7" t="s">
        <v>0</v>
      </c>
      <c r="B39" s="8"/>
      <c r="C39" s="193">
        <v>34</v>
      </c>
      <c r="D39" s="11">
        <f t="shared" ref="D39:U39" si="18">C39+1</f>
        <v>35</v>
      </c>
      <c r="E39" s="10">
        <f t="shared" si="18"/>
        <v>36</v>
      </c>
      <c r="F39" s="10">
        <f t="shared" si="18"/>
        <v>37</v>
      </c>
      <c r="G39" s="10">
        <f t="shared" si="18"/>
        <v>38</v>
      </c>
      <c r="H39" s="10">
        <f t="shared" si="18"/>
        <v>39</v>
      </c>
      <c r="I39" s="10">
        <f t="shared" si="18"/>
        <v>40</v>
      </c>
      <c r="J39" s="10">
        <f t="shared" si="18"/>
        <v>41</v>
      </c>
      <c r="K39" s="11">
        <f t="shared" si="18"/>
        <v>42</v>
      </c>
      <c r="L39" s="193">
        <f t="shared" si="18"/>
        <v>43</v>
      </c>
      <c r="M39" s="11">
        <f>L39+1</f>
        <v>44</v>
      </c>
      <c r="N39" s="11">
        <f>M39+1</f>
        <v>45</v>
      </c>
      <c r="O39" s="10">
        <f t="shared" si="18"/>
        <v>46</v>
      </c>
      <c r="P39" s="10">
        <f t="shared" si="18"/>
        <v>47</v>
      </c>
      <c r="Q39" s="10">
        <f t="shared" si="18"/>
        <v>48</v>
      </c>
      <c r="R39" s="10">
        <f t="shared" si="18"/>
        <v>49</v>
      </c>
      <c r="S39" s="10">
        <f t="shared" si="18"/>
        <v>50</v>
      </c>
      <c r="T39" s="11">
        <f t="shared" si="18"/>
        <v>51</v>
      </c>
      <c r="U39" s="193">
        <f t="shared" si="18"/>
        <v>52</v>
      </c>
      <c r="V39" s="193">
        <v>1</v>
      </c>
      <c r="W39" s="11">
        <f>+V39+1</f>
        <v>2</v>
      </c>
      <c r="X39" s="10">
        <f t="shared" ref="X39:BE39" si="19">W39+1</f>
        <v>3</v>
      </c>
      <c r="Y39" s="10">
        <f t="shared" si="19"/>
        <v>4</v>
      </c>
      <c r="Z39" s="10">
        <f t="shared" si="19"/>
        <v>5</v>
      </c>
      <c r="AA39" s="11">
        <f t="shared" si="19"/>
        <v>6</v>
      </c>
      <c r="AB39" s="11">
        <f t="shared" si="19"/>
        <v>7</v>
      </c>
      <c r="AC39" s="11">
        <f>AB39+1</f>
        <v>8</v>
      </c>
      <c r="AD39" s="193">
        <f>AC39+1</f>
        <v>9</v>
      </c>
      <c r="AE39" s="10">
        <f>AD39+1</f>
        <v>10</v>
      </c>
      <c r="AF39" s="10">
        <f>AE39+1</f>
        <v>11</v>
      </c>
      <c r="AG39" s="10">
        <f t="shared" si="19"/>
        <v>12</v>
      </c>
      <c r="AH39" s="10">
        <f t="shared" si="19"/>
        <v>13</v>
      </c>
      <c r="AI39" s="10">
        <f t="shared" si="19"/>
        <v>14</v>
      </c>
      <c r="AJ39" s="10">
        <f t="shared" si="19"/>
        <v>15</v>
      </c>
      <c r="AK39" s="10">
        <f t="shared" si="19"/>
        <v>16</v>
      </c>
      <c r="AL39" s="193">
        <f t="shared" si="19"/>
        <v>17</v>
      </c>
      <c r="AM39" s="193">
        <f t="shared" si="19"/>
        <v>18</v>
      </c>
      <c r="AN39" s="11">
        <f t="shared" si="19"/>
        <v>19</v>
      </c>
      <c r="AO39" s="10">
        <f t="shared" si="19"/>
        <v>20</v>
      </c>
      <c r="AP39" s="10">
        <f t="shared" si="19"/>
        <v>21</v>
      </c>
      <c r="AQ39" s="10">
        <f t="shared" si="19"/>
        <v>22</v>
      </c>
      <c r="AR39" s="10">
        <f t="shared" si="19"/>
        <v>23</v>
      </c>
      <c r="AS39" s="10">
        <f t="shared" si="19"/>
        <v>24</v>
      </c>
      <c r="AT39" s="10">
        <f t="shared" si="19"/>
        <v>25</v>
      </c>
      <c r="AU39" s="10">
        <f t="shared" si="19"/>
        <v>26</v>
      </c>
      <c r="AV39" s="10">
        <f t="shared" si="19"/>
        <v>27</v>
      </c>
      <c r="AW39" s="113">
        <f t="shared" si="19"/>
        <v>28</v>
      </c>
      <c r="AX39" s="205">
        <f t="shared" si="19"/>
        <v>29</v>
      </c>
      <c r="AY39" s="193">
        <f t="shared" si="19"/>
        <v>30</v>
      </c>
      <c r="AZ39" s="193">
        <f t="shared" si="19"/>
        <v>31</v>
      </c>
      <c r="BA39" s="193">
        <f t="shared" si="19"/>
        <v>32</v>
      </c>
      <c r="BB39" s="193">
        <f t="shared" si="19"/>
        <v>33</v>
      </c>
      <c r="BC39" s="193">
        <f t="shared" si="19"/>
        <v>34</v>
      </c>
      <c r="BD39" s="106">
        <f t="shared" si="19"/>
        <v>35</v>
      </c>
      <c r="BE39" s="113">
        <f t="shared" si="19"/>
        <v>36</v>
      </c>
      <c r="BF39" s="63">
        <f>BE39+1</f>
        <v>37</v>
      </c>
      <c r="BG39" s="6"/>
    </row>
    <row r="40" spans="1:60" ht="21" thickTop="1" x14ac:dyDescent="0.3">
      <c r="A40" s="7" t="s">
        <v>1</v>
      </c>
      <c r="B40" s="8"/>
      <c r="C40" s="194">
        <v>42604</v>
      </c>
      <c r="D40" s="16">
        <f>C40+7</f>
        <v>42611</v>
      </c>
      <c r="E40" s="16">
        <f t="shared" ref="E40:BE40" si="20">D40+7</f>
        <v>42618</v>
      </c>
      <c r="F40" s="15">
        <f t="shared" si="20"/>
        <v>42625</v>
      </c>
      <c r="G40" s="15">
        <f t="shared" si="20"/>
        <v>42632</v>
      </c>
      <c r="H40" s="15">
        <f t="shared" si="20"/>
        <v>42639</v>
      </c>
      <c r="I40" s="15">
        <f t="shared" si="20"/>
        <v>42646</v>
      </c>
      <c r="J40" s="15">
        <f t="shared" si="20"/>
        <v>42653</v>
      </c>
      <c r="K40" s="16">
        <f t="shared" si="20"/>
        <v>42660</v>
      </c>
      <c r="L40" s="194">
        <f t="shared" si="20"/>
        <v>42667</v>
      </c>
      <c r="M40" s="16">
        <f>L40+7</f>
        <v>42674</v>
      </c>
      <c r="N40" s="16">
        <f>M40+7</f>
        <v>42681</v>
      </c>
      <c r="O40" s="15">
        <f t="shared" si="20"/>
        <v>42688</v>
      </c>
      <c r="P40" s="15">
        <f t="shared" si="20"/>
        <v>42695</v>
      </c>
      <c r="Q40" s="15">
        <f t="shared" si="20"/>
        <v>42702</v>
      </c>
      <c r="R40" s="15">
        <f t="shared" si="20"/>
        <v>42709</v>
      </c>
      <c r="S40" s="15">
        <f t="shared" si="20"/>
        <v>42716</v>
      </c>
      <c r="T40" s="16">
        <f t="shared" si="20"/>
        <v>42723</v>
      </c>
      <c r="U40" s="194">
        <f t="shared" si="20"/>
        <v>42730</v>
      </c>
      <c r="V40" s="194">
        <f t="shared" si="20"/>
        <v>42737</v>
      </c>
      <c r="W40" s="16">
        <f t="shared" si="20"/>
        <v>42744</v>
      </c>
      <c r="X40" s="15">
        <f t="shared" si="20"/>
        <v>42751</v>
      </c>
      <c r="Y40" s="15">
        <f t="shared" si="20"/>
        <v>42758</v>
      </c>
      <c r="Z40" s="15">
        <f t="shared" si="20"/>
        <v>42765</v>
      </c>
      <c r="AA40" s="16">
        <f t="shared" si="20"/>
        <v>42772</v>
      </c>
      <c r="AB40" s="16">
        <f t="shared" si="20"/>
        <v>42779</v>
      </c>
      <c r="AC40" s="16">
        <f>AB40+7</f>
        <v>42786</v>
      </c>
      <c r="AD40" s="194">
        <f>AC40+7</f>
        <v>42793</v>
      </c>
      <c r="AE40" s="15">
        <f>AD40+7</f>
        <v>42800</v>
      </c>
      <c r="AF40" s="15">
        <f>AE40+7</f>
        <v>42807</v>
      </c>
      <c r="AG40" s="15">
        <f t="shared" si="20"/>
        <v>42814</v>
      </c>
      <c r="AH40" s="15">
        <f t="shared" si="20"/>
        <v>42821</v>
      </c>
      <c r="AI40" s="15">
        <f t="shared" si="20"/>
        <v>42828</v>
      </c>
      <c r="AJ40" s="15">
        <f t="shared" si="20"/>
        <v>42835</v>
      </c>
      <c r="AK40" s="15">
        <f t="shared" si="20"/>
        <v>42842</v>
      </c>
      <c r="AL40" s="194">
        <f t="shared" si="20"/>
        <v>42849</v>
      </c>
      <c r="AM40" s="194">
        <f t="shared" si="20"/>
        <v>42856</v>
      </c>
      <c r="AN40" s="16">
        <f t="shared" si="20"/>
        <v>42863</v>
      </c>
      <c r="AO40" s="15">
        <f t="shared" si="20"/>
        <v>42870</v>
      </c>
      <c r="AP40" s="15">
        <f t="shared" si="20"/>
        <v>42877</v>
      </c>
      <c r="AQ40" s="15">
        <f t="shared" si="20"/>
        <v>42884</v>
      </c>
      <c r="AR40" s="15">
        <f t="shared" si="20"/>
        <v>42891</v>
      </c>
      <c r="AS40" s="15">
        <f t="shared" si="20"/>
        <v>42898</v>
      </c>
      <c r="AT40" s="15">
        <f t="shared" si="20"/>
        <v>42905</v>
      </c>
      <c r="AU40" s="15">
        <f t="shared" si="20"/>
        <v>42912</v>
      </c>
      <c r="AV40" s="15">
        <f t="shared" si="20"/>
        <v>42919</v>
      </c>
      <c r="AW40" s="157">
        <f t="shared" si="20"/>
        <v>42926</v>
      </c>
      <c r="AX40" s="206">
        <f t="shared" si="20"/>
        <v>42933</v>
      </c>
      <c r="AY40" s="194">
        <f t="shared" si="20"/>
        <v>42940</v>
      </c>
      <c r="AZ40" s="194">
        <f t="shared" si="20"/>
        <v>42947</v>
      </c>
      <c r="BA40" s="194">
        <f t="shared" si="20"/>
        <v>42954</v>
      </c>
      <c r="BB40" s="194">
        <f t="shared" si="20"/>
        <v>42961</v>
      </c>
      <c r="BC40" s="194">
        <f t="shared" si="20"/>
        <v>42968</v>
      </c>
      <c r="BD40" s="107">
        <f t="shared" si="20"/>
        <v>42975</v>
      </c>
      <c r="BE40" s="114">
        <f t="shared" si="20"/>
        <v>42982</v>
      </c>
      <c r="BF40" s="66">
        <f>BE40+7</f>
        <v>42989</v>
      </c>
      <c r="BG40" s="6"/>
    </row>
    <row r="41" spans="1:60" ht="21" thickBot="1" x14ac:dyDescent="0.35">
      <c r="A41" s="21"/>
      <c r="B41" s="148"/>
      <c r="C41" s="197" t="s">
        <v>67</v>
      </c>
      <c r="D41" s="28"/>
      <c r="E41" s="25" t="s">
        <v>2</v>
      </c>
      <c r="F41" s="25"/>
      <c r="G41" s="26"/>
      <c r="H41" s="26"/>
      <c r="I41" s="27" t="s">
        <v>3</v>
      </c>
      <c r="J41" s="27"/>
      <c r="K41" s="105"/>
      <c r="L41" s="195"/>
      <c r="M41" s="105"/>
      <c r="N41" s="25" t="s">
        <v>4</v>
      </c>
      <c r="O41" s="25"/>
      <c r="P41" s="26"/>
      <c r="Q41" s="26"/>
      <c r="R41" s="25" t="s">
        <v>5</v>
      </c>
      <c r="S41" s="25"/>
      <c r="T41" s="28"/>
      <c r="U41" s="200"/>
      <c r="V41" s="201" t="s">
        <v>6</v>
      </c>
      <c r="W41" s="105"/>
      <c r="X41" s="27"/>
      <c r="Y41" s="26"/>
      <c r="Z41" s="124"/>
      <c r="AA41" s="124" t="s">
        <v>7</v>
      </c>
      <c r="AB41" s="28"/>
      <c r="AC41" s="25"/>
      <c r="AD41" s="200"/>
      <c r="AE41" s="203" t="s">
        <v>8</v>
      </c>
      <c r="AF41" s="124"/>
      <c r="AG41" s="26"/>
      <c r="AH41" s="26"/>
      <c r="AI41" s="27" t="s">
        <v>9</v>
      </c>
      <c r="AJ41" s="27"/>
      <c r="AK41" s="27"/>
      <c r="AL41" s="200"/>
      <c r="AM41" s="195" t="s">
        <v>10</v>
      </c>
      <c r="AN41" s="105"/>
      <c r="AO41" s="26"/>
      <c r="AP41" s="26"/>
      <c r="AQ41" s="26"/>
      <c r="AR41" s="27" t="s">
        <v>11</v>
      </c>
      <c r="AS41" s="27"/>
      <c r="AT41" s="26"/>
      <c r="AU41" s="26"/>
      <c r="AV41" s="203" t="s">
        <v>12</v>
      </c>
      <c r="AW41" s="158"/>
      <c r="AX41" s="207"/>
      <c r="AY41" s="200"/>
      <c r="AZ41" s="200"/>
      <c r="BA41" s="195" t="s">
        <v>13</v>
      </c>
      <c r="BB41" s="197"/>
      <c r="BC41" s="195"/>
      <c r="BD41" s="28"/>
      <c r="BE41" s="158" t="s">
        <v>37</v>
      </c>
      <c r="BF41" s="104"/>
      <c r="BG41" s="6"/>
    </row>
    <row r="42" spans="1:60" ht="21.6" thickTop="1" thickBot="1" x14ac:dyDescent="0.35">
      <c r="A42" s="31" t="s">
        <v>14</v>
      </c>
      <c r="B42" s="32"/>
      <c r="C42" s="196" t="s">
        <v>15</v>
      </c>
      <c r="D42" s="196">
        <v>1</v>
      </c>
      <c r="E42" s="196">
        <f>+D42+1</f>
        <v>2</v>
      </c>
      <c r="F42" s="196">
        <f t="shared" ref="E42:K43" si="21">E42+1</f>
        <v>3</v>
      </c>
      <c r="G42" s="196">
        <f t="shared" si="21"/>
        <v>4</v>
      </c>
      <c r="H42" s="196">
        <f t="shared" si="21"/>
        <v>5</v>
      </c>
      <c r="I42" s="196">
        <f t="shared" si="21"/>
        <v>6</v>
      </c>
      <c r="J42" s="196">
        <f t="shared" si="21"/>
        <v>7</v>
      </c>
      <c r="K42" s="196">
        <f t="shared" si="21"/>
        <v>8</v>
      </c>
      <c r="L42" s="196" t="s">
        <v>15</v>
      </c>
      <c r="M42" s="196">
        <f>K42+1</f>
        <v>9</v>
      </c>
      <c r="N42" s="196">
        <f t="shared" ref="N42:T43" si="22">M42+1</f>
        <v>10</v>
      </c>
      <c r="O42" s="196">
        <f t="shared" si="22"/>
        <v>11</v>
      </c>
      <c r="P42" s="196">
        <f t="shared" si="22"/>
        <v>12</v>
      </c>
      <c r="Q42" s="196">
        <f t="shared" si="22"/>
        <v>13</v>
      </c>
      <c r="R42" s="196">
        <f t="shared" si="22"/>
        <v>14</v>
      </c>
      <c r="S42" s="196">
        <f t="shared" si="22"/>
        <v>15</v>
      </c>
      <c r="T42" s="196">
        <f t="shared" si="22"/>
        <v>16</v>
      </c>
      <c r="U42" s="196" t="s">
        <v>15</v>
      </c>
      <c r="V42" s="196" t="s">
        <v>15</v>
      </c>
      <c r="W42" s="196">
        <f>+T42+1</f>
        <v>17</v>
      </c>
      <c r="X42" s="196">
        <f t="shared" ref="X42:AC43" si="23">W42+1</f>
        <v>18</v>
      </c>
      <c r="Y42" s="196">
        <f t="shared" si="23"/>
        <v>19</v>
      </c>
      <c r="Z42" s="196">
        <f t="shared" si="23"/>
        <v>20</v>
      </c>
      <c r="AA42" s="196">
        <f t="shared" si="23"/>
        <v>21</v>
      </c>
      <c r="AB42" s="196">
        <f t="shared" si="23"/>
        <v>22</v>
      </c>
      <c r="AC42" s="196">
        <f t="shared" si="23"/>
        <v>23</v>
      </c>
      <c r="AD42" s="196" t="s">
        <v>15</v>
      </c>
      <c r="AE42" s="196">
        <f>AC42+1</f>
        <v>24</v>
      </c>
      <c r="AF42" s="196">
        <f t="shared" ref="AF42:AK43" si="24">AE42+1</f>
        <v>25</v>
      </c>
      <c r="AG42" s="196">
        <f t="shared" si="24"/>
        <v>26</v>
      </c>
      <c r="AH42" s="196">
        <f t="shared" si="24"/>
        <v>27</v>
      </c>
      <c r="AI42" s="196">
        <f t="shared" si="24"/>
        <v>28</v>
      </c>
      <c r="AJ42" s="196">
        <f t="shared" si="24"/>
        <v>29</v>
      </c>
      <c r="AK42" s="196">
        <f t="shared" si="24"/>
        <v>30</v>
      </c>
      <c r="AL42" s="196" t="s">
        <v>15</v>
      </c>
      <c r="AM42" s="196" t="s">
        <v>15</v>
      </c>
      <c r="AN42" s="196">
        <f>+AK42+1</f>
        <v>31</v>
      </c>
      <c r="AO42" s="196">
        <f>AN42+1</f>
        <v>32</v>
      </c>
      <c r="AP42" s="196">
        <f>AO42+1</f>
        <v>33</v>
      </c>
      <c r="AQ42" s="196">
        <f t="shared" ref="AQ42:AW42" si="25">+AP42+1</f>
        <v>34</v>
      </c>
      <c r="AR42" s="196">
        <f t="shared" si="25"/>
        <v>35</v>
      </c>
      <c r="AS42" s="196">
        <f t="shared" si="25"/>
        <v>36</v>
      </c>
      <c r="AT42" s="196">
        <f t="shared" si="25"/>
        <v>37</v>
      </c>
      <c r="AU42" s="196">
        <f t="shared" si="25"/>
        <v>38</v>
      </c>
      <c r="AV42" s="196">
        <f t="shared" si="25"/>
        <v>39</v>
      </c>
      <c r="AW42" s="198">
        <f t="shared" si="25"/>
        <v>40</v>
      </c>
      <c r="AX42" s="199" t="s">
        <v>15</v>
      </c>
      <c r="AY42" s="196" t="s">
        <v>15</v>
      </c>
      <c r="AZ42" s="196" t="s">
        <v>15</v>
      </c>
      <c r="BA42" s="196" t="s">
        <v>15</v>
      </c>
      <c r="BB42" s="196" t="s">
        <v>15</v>
      </c>
      <c r="BC42" s="196" t="s">
        <v>15</v>
      </c>
      <c r="BD42" s="108">
        <v>1</v>
      </c>
      <c r="BE42" s="118">
        <f>+BD42+1</f>
        <v>2</v>
      </c>
      <c r="BF42" s="72">
        <f>+BE42+1</f>
        <v>3</v>
      </c>
      <c r="BG42" s="6"/>
      <c r="BH42" t="s">
        <v>88</v>
      </c>
    </row>
    <row r="43" spans="1:60" ht="21.6" thickTop="1" thickBot="1" x14ac:dyDescent="0.35">
      <c r="A43" s="31" t="s">
        <v>36</v>
      </c>
      <c r="B43" s="32"/>
      <c r="C43" s="196" t="s">
        <v>15</v>
      </c>
      <c r="D43" s="174">
        <v>1</v>
      </c>
      <c r="E43" s="174">
        <f t="shared" si="21"/>
        <v>2</v>
      </c>
      <c r="F43" s="174">
        <f t="shared" si="21"/>
        <v>3</v>
      </c>
      <c r="G43" s="174">
        <f t="shared" si="21"/>
        <v>4</v>
      </c>
      <c r="H43" s="174">
        <f t="shared" si="21"/>
        <v>5</v>
      </c>
      <c r="I43" s="174">
        <f t="shared" si="21"/>
        <v>6</v>
      </c>
      <c r="J43" s="174">
        <f t="shared" si="21"/>
        <v>7</v>
      </c>
      <c r="K43" s="174">
        <f t="shared" si="21"/>
        <v>8</v>
      </c>
      <c r="L43" s="196" t="s">
        <v>15</v>
      </c>
      <c r="M43" s="174">
        <f>K43+1</f>
        <v>9</v>
      </c>
      <c r="N43" s="174">
        <f t="shared" si="22"/>
        <v>10</v>
      </c>
      <c r="O43" s="153">
        <v>1</v>
      </c>
      <c r="P43" s="153">
        <f>+O43+1</f>
        <v>2</v>
      </c>
      <c r="Q43" s="153">
        <f t="shared" si="22"/>
        <v>3</v>
      </c>
      <c r="R43" s="153">
        <f>Q43+1</f>
        <v>4</v>
      </c>
      <c r="S43" s="153">
        <f>R43+1</f>
        <v>5</v>
      </c>
      <c r="T43" s="153">
        <f>S43+1</f>
        <v>6</v>
      </c>
      <c r="U43" s="196" t="s">
        <v>15</v>
      </c>
      <c r="V43" s="196" t="s">
        <v>15</v>
      </c>
      <c r="W43" s="153">
        <f>+T43+1</f>
        <v>7</v>
      </c>
      <c r="X43" s="153">
        <f>W43+1</f>
        <v>8</v>
      </c>
      <c r="Y43" s="153">
        <f>X43+1</f>
        <v>9</v>
      </c>
      <c r="Z43" s="153">
        <f>Y43+1</f>
        <v>10</v>
      </c>
      <c r="AA43" s="174">
        <v>1</v>
      </c>
      <c r="AB43" s="174">
        <f t="shared" si="23"/>
        <v>2</v>
      </c>
      <c r="AC43" s="174">
        <f t="shared" si="23"/>
        <v>3</v>
      </c>
      <c r="AD43" s="196" t="s">
        <v>15</v>
      </c>
      <c r="AE43" s="174">
        <f>AC43+1</f>
        <v>4</v>
      </c>
      <c r="AF43" s="174">
        <f t="shared" si="24"/>
        <v>5</v>
      </c>
      <c r="AG43" s="174">
        <f t="shared" si="24"/>
        <v>6</v>
      </c>
      <c r="AH43" s="174">
        <f t="shared" si="24"/>
        <v>7</v>
      </c>
      <c r="AI43" s="174">
        <f t="shared" si="24"/>
        <v>8</v>
      </c>
      <c r="AJ43" s="174">
        <f t="shared" si="24"/>
        <v>9</v>
      </c>
      <c r="AK43" s="174">
        <f t="shared" si="24"/>
        <v>10</v>
      </c>
      <c r="AL43" s="196" t="s">
        <v>15</v>
      </c>
      <c r="AM43" s="196" t="s">
        <v>15</v>
      </c>
      <c r="AN43" s="153">
        <v>1</v>
      </c>
      <c r="AO43" s="153">
        <f>AN43+1</f>
        <v>2</v>
      </c>
      <c r="AP43" s="153">
        <f>AO43+1</f>
        <v>3</v>
      </c>
      <c r="AQ43" s="153">
        <f t="shared" ref="AQ43:AW43" si="26">AP43+1</f>
        <v>4</v>
      </c>
      <c r="AR43" s="153">
        <f t="shared" si="26"/>
        <v>5</v>
      </c>
      <c r="AS43" s="153">
        <f t="shared" si="26"/>
        <v>6</v>
      </c>
      <c r="AT43" s="153">
        <f t="shared" si="26"/>
        <v>7</v>
      </c>
      <c r="AU43" s="153">
        <f t="shared" si="26"/>
        <v>8</v>
      </c>
      <c r="AV43" s="153">
        <f t="shared" si="26"/>
        <v>9</v>
      </c>
      <c r="AW43" s="159">
        <f t="shared" si="26"/>
        <v>10</v>
      </c>
      <c r="AX43" s="199" t="s">
        <v>15</v>
      </c>
      <c r="AY43" s="196" t="s">
        <v>15</v>
      </c>
      <c r="AZ43" s="196" t="s">
        <v>15</v>
      </c>
      <c r="BA43" s="196" t="s">
        <v>15</v>
      </c>
      <c r="BB43" s="196" t="s">
        <v>15</v>
      </c>
      <c r="BC43" s="196" t="s">
        <v>15</v>
      </c>
      <c r="BD43" s="108" t="s">
        <v>15</v>
      </c>
      <c r="BE43" s="118" t="s">
        <v>15</v>
      </c>
      <c r="BF43" s="72" t="s">
        <v>15</v>
      </c>
      <c r="BG43" s="6"/>
    </row>
    <row r="44" spans="1:60" ht="21" thickTop="1" x14ac:dyDescent="0.3">
      <c r="A44" s="37"/>
      <c r="B44" s="38" t="s">
        <v>16</v>
      </c>
      <c r="C44" s="154" t="s">
        <v>17</v>
      </c>
      <c r="D44" s="214"/>
      <c r="E44" s="214"/>
      <c r="F44" s="214"/>
      <c r="G44" s="214"/>
      <c r="H44" s="214"/>
      <c r="I44" s="214"/>
      <c r="J44" s="214"/>
      <c r="K44" s="214"/>
      <c r="L44" s="122" t="s">
        <v>17</v>
      </c>
      <c r="M44" s="214"/>
      <c r="N44" s="214"/>
      <c r="O44" s="122"/>
      <c r="P44" s="122"/>
      <c r="Q44" s="122"/>
      <c r="R44" s="122"/>
      <c r="S44" s="122"/>
      <c r="T44" s="122"/>
      <c r="U44" s="145" t="s">
        <v>34</v>
      </c>
      <c r="V44" s="122" t="s">
        <v>17</v>
      </c>
      <c r="W44" s="122"/>
      <c r="X44" s="122"/>
      <c r="Y44" s="122"/>
      <c r="Z44" s="122"/>
      <c r="AA44" s="122"/>
      <c r="AB44" s="122"/>
      <c r="AC44" s="122"/>
      <c r="AD44" s="122" t="s">
        <v>17</v>
      </c>
      <c r="AE44" s="122"/>
      <c r="AF44" s="122"/>
      <c r="AG44" s="122"/>
      <c r="AH44" s="214"/>
      <c r="AI44" s="214"/>
      <c r="AJ44" s="214"/>
      <c r="AK44" s="229" t="s">
        <v>34</v>
      </c>
      <c r="AL44" s="122" t="s">
        <v>17</v>
      </c>
      <c r="AM44" s="122" t="s">
        <v>17</v>
      </c>
      <c r="AN44" s="214"/>
      <c r="AO44" s="214"/>
      <c r="AP44" s="214"/>
      <c r="AQ44" s="214"/>
      <c r="AR44" s="231" t="s">
        <v>34</v>
      </c>
      <c r="AS44" s="231"/>
      <c r="AT44" s="145"/>
      <c r="AU44" s="122"/>
      <c r="AV44" s="122"/>
      <c r="AW44" s="122"/>
      <c r="AX44" s="106" t="s">
        <v>17</v>
      </c>
      <c r="AY44" s="122" t="s">
        <v>17</v>
      </c>
      <c r="AZ44" s="122" t="s">
        <v>17</v>
      </c>
      <c r="BA44" s="122" t="s">
        <v>17</v>
      </c>
      <c r="BB44" s="122" t="s">
        <v>17</v>
      </c>
      <c r="BC44" s="122" t="s">
        <v>17</v>
      </c>
      <c r="BD44" s="109"/>
      <c r="BE44" s="119"/>
      <c r="BF44" s="146"/>
      <c r="BG44" s="6"/>
    </row>
    <row r="45" spans="1:60" ht="20.399999999999999" x14ac:dyDescent="0.3">
      <c r="A45" s="44">
        <v>2016</v>
      </c>
      <c r="B45" s="41" t="s">
        <v>20</v>
      </c>
      <c r="C45" s="155" t="s">
        <v>17</v>
      </c>
      <c r="D45" s="214"/>
      <c r="E45" s="214"/>
      <c r="F45" s="214"/>
      <c r="G45" s="214"/>
      <c r="H45" s="214"/>
      <c r="I45" s="214"/>
      <c r="J45" s="214"/>
      <c r="K45" s="214"/>
      <c r="L45" s="122" t="s">
        <v>17</v>
      </c>
      <c r="M45" s="214"/>
      <c r="N45" s="214"/>
      <c r="O45" s="122"/>
      <c r="P45" s="122"/>
      <c r="Q45" s="122"/>
      <c r="R45" s="122"/>
      <c r="S45" s="122"/>
      <c r="T45" s="122"/>
      <c r="U45" s="122" t="s">
        <v>17</v>
      </c>
      <c r="V45" s="122" t="s">
        <v>17</v>
      </c>
      <c r="W45" s="122"/>
      <c r="X45" s="122"/>
      <c r="Y45" s="122"/>
      <c r="Z45" s="122"/>
      <c r="AA45" s="122"/>
      <c r="AB45" s="122"/>
      <c r="AC45" s="122"/>
      <c r="AD45" s="122" t="s">
        <v>17</v>
      </c>
      <c r="AE45" s="122"/>
      <c r="AF45" s="122"/>
      <c r="AG45" s="122"/>
      <c r="AH45" s="214"/>
      <c r="AI45" s="214"/>
      <c r="AJ45" s="214"/>
      <c r="AK45" s="214"/>
      <c r="AL45" s="122" t="s">
        <v>17</v>
      </c>
      <c r="AM45" s="122" t="s">
        <v>17</v>
      </c>
      <c r="AN45" s="214"/>
      <c r="AO45" s="214"/>
      <c r="AP45" s="214"/>
      <c r="AQ45" s="214"/>
      <c r="AR45" s="230"/>
      <c r="AS45" s="230"/>
      <c r="AT45" s="122"/>
      <c r="AU45" s="122"/>
      <c r="AV45" s="122"/>
      <c r="AW45" s="122"/>
      <c r="AX45" s="109" t="s">
        <v>17</v>
      </c>
      <c r="AY45" s="122" t="s">
        <v>17</v>
      </c>
      <c r="AZ45" s="122" t="s">
        <v>17</v>
      </c>
      <c r="BA45" s="122" t="s">
        <v>17</v>
      </c>
      <c r="BB45" s="122" t="s">
        <v>17</v>
      </c>
      <c r="BC45" s="122" t="s">
        <v>17</v>
      </c>
      <c r="BD45" s="109"/>
      <c r="BE45" s="119"/>
      <c r="BF45" s="146"/>
      <c r="BG45" s="6"/>
    </row>
    <row r="46" spans="1:60" ht="20.399999999999999" x14ac:dyDescent="0.3">
      <c r="A46" s="44" t="s">
        <v>21</v>
      </c>
      <c r="B46" s="41" t="s">
        <v>22</v>
      </c>
      <c r="C46" s="155" t="s">
        <v>17</v>
      </c>
      <c r="D46" s="214"/>
      <c r="E46" s="214"/>
      <c r="F46" s="214"/>
      <c r="G46" s="214"/>
      <c r="H46" s="122"/>
      <c r="I46" s="214"/>
      <c r="J46" s="214"/>
      <c r="K46" s="214"/>
      <c r="L46" s="122" t="s">
        <v>17</v>
      </c>
      <c r="M46" s="214"/>
      <c r="N46" s="214"/>
      <c r="O46" s="122"/>
      <c r="P46" s="122"/>
      <c r="Q46" s="122"/>
      <c r="R46" s="122"/>
      <c r="S46" s="122"/>
      <c r="T46" s="122"/>
      <c r="U46" s="122" t="s">
        <v>17</v>
      </c>
      <c r="V46" s="122" t="s">
        <v>17</v>
      </c>
      <c r="W46" s="122"/>
      <c r="X46" s="122"/>
      <c r="Y46" s="122"/>
      <c r="Z46" s="122"/>
      <c r="AA46" s="122"/>
      <c r="AB46" s="122"/>
      <c r="AC46" s="122"/>
      <c r="AD46" s="122" t="s">
        <v>17</v>
      </c>
      <c r="AE46" s="122"/>
      <c r="AF46" s="122"/>
      <c r="AG46" s="122"/>
      <c r="AH46" s="214"/>
      <c r="AI46" s="214"/>
      <c r="AJ46" s="214"/>
      <c r="AK46" s="214"/>
      <c r="AL46" s="122" t="s">
        <v>17</v>
      </c>
      <c r="AM46" s="122" t="s">
        <v>17</v>
      </c>
      <c r="AN46" s="214"/>
      <c r="AO46" s="214"/>
      <c r="AP46" s="214"/>
      <c r="AQ46" s="214"/>
      <c r="AR46" s="230"/>
      <c r="AS46" s="230"/>
      <c r="AT46" s="122"/>
      <c r="AU46" s="122"/>
      <c r="AV46" s="122"/>
      <c r="AW46" s="122"/>
      <c r="AX46" s="109" t="s">
        <v>17</v>
      </c>
      <c r="AY46" s="122" t="s">
        <v>17</v>
      </c>
      <c r="AZ46" s="122" t="s">
        <v>17</v>
      </c>
      <c r="BA46" s="122" t="s">
        <v>17</v>
      </c>
      <c r="BB46" s="122" t="s">
        <v>17</v>
      </c>
      <c r="BC46" s="122" t="s">
        <v>17</v>
      </c>
      <c r="BD46" s="109"/>
      <c r="BE46" s="119"/>
      <c r="BF46" s="146"/>
      <c r="BG46" s="6"/>
    </row>
    <row r="47" spans="1:60" ht="20.399999999999999" x14ac:dyDescent="0.3">
      <c r="A47" s="44">
        <v>2017</v>
      </c>
      <c r="B47" s="41" t="s">
        <v>23</v>
      </c>
      <c r="C47" s="155" t="s">
        <v>17</v>
      </c>
      <c r="D47" s="214"/>
      <c r="E47" s="214"/>
      <c r="F47" s="214"/>
      <c r="G47" s="214"/>
      <c r="H47" s="214"/>
      <c r="I47" s="214"/>
      <c r="J47" s="214"/>
      <c r="K47" s="214"/>
      <c r="L47" s="122" t="s">
        <v>17</v>
      </c>
      <c r="M47" s="214"/>
      <c r="N47" s="214"/>
      <c r="O47" s="122"/>
      <c r="P47" s="122"/>
      <c r="Q47" s="122"/>
      <c r="R47" s="122"/>
      <c r="S47" s="122"/>
      <c r="T47" s="122"/>
      <c r="U47" s="122" t="s">
        <v>17</v>
      </c>
      <c r="V47" s="122" t="s">
        <v>17</v>
      </c>
      <c r="W47" s="122"/>
      <c r="X47" s="122"/>
      <c r="Y47" s="122"/>
      <c r="Z47" s="122"/>
      <c r="AA47" s="122"/>
      <c r="AB47" s="122"/>
      <c r="AC47" s="122"/>
      <c r="AD47" s="122" t="s">
        <v>17</v>
      </c>
      <c r="AE47" s="122"/>
      <c r="AF47" s="122"/>
      <c r="AG47" s="122"/>
      <c r="AH47" s="214"/>
      <c r="AI47" s="214"/>
      <c r="AJ47" s="214" t="s">
        <v>56</v>
      </c>
      <c r="AK47" s="214"/>
      <c r="AL47" s="145" t="s">
        <v>34</v>
      </c>
      <c r="AM47" s="122" t="s">
        <v>17</v>
      </c>
      <c r="AN47" s="214"/>
      <c r="AO47" s="214"/>
      <c r="AP47" s="229" t="s">
        <v>34</v>
      </c>
      <c r="AQ47" s="214"/>
      <c r="AR47" s="230"/>
      <c r="AS47" s="230"/>
      <c r="AT47" s="122"/>
      <c r="AU47" s="122"/>
      <c r="AV47" s="122"/>
      <c r="AW47" s="122"/>
      <c r="AX47" s="109" t="s">
        <v>17</v>
      </c>
      <c r="AY47" s="122" t="s">
        <v>17</v>
      </c>
      <c r="AZ47" s="122" t="s">
        <v>17</v>
      </c>
      <c r="BA47" s="122" t="s">
        <v>17</v>
      </c>
      <c r="BB47" s="122" t="s">
        <v>17</v>
      </c>
      <c r="BC47" s="122" t="s">
        <v>17</v>
      </c>
      <c r="BD47" s="109"/>
      <c r="BE47" s="119"/>
      <c r="BF47" s="146"/>
      <c r="BG47" s="6"/>
    </row>
    <row r="48" spans="1:60" ht="21" thickBot="1" x14ac:dyDescent="0.35">
      <c r="A48" s="46"/>
      <c r="B48" s="47" t="s">
        <v>24</v>
      </c>
      <c r="C48" s="156" t="s">
        <v>17</v>
      </c>
      <c r="D48" s="213"/>
      <c r="E48" s="213"/>
      <c r="F48" s="213"/>
      <c r="G48" s="213"/>
      <c r="H48" s="213"/>
      <c r="I48" s="213"/>
      <c r="J48" s="213"/>
      <c r="K48" s="213"/>
      <c r="L48" s="123" t="s">
        <v>17</v>
      </c>
      <c r="M48" s="213"/>
      <c r="N48" s="213"/>
      <c r="O48" s="123"/>
      <c r="P48" s="123"/>
      <c r="Q48" s="123"/>
      <c r="R48" s="123"/>
      <c r="S48" s="123"/>
      <c r="T48" s="123"/>
      <c r="U48" s="123" t="s">
        <v>17</v>
      </c>
      <c r="V48" s="123" t="s">
        <v>17</v>
      </c>
      <c r="W48" s="123"/>
      <c r="X48" s="123"/>
      <c r="Y48" s="123"/>
      <c r="Z48" s="123"/>
      <c r="AA48" s="123"/>
      <c r="AB48" s="123"/>
      <c r="AC48" s="123"/>
      <c r="AD48" s="123" t="s">
        <v>17</v>
      </c>
      <c r="AE48" s="123"/>
      <c r="AF48" s="123"/>
      <c r="AG48" s="123"/>
      <c r="AH48" s="213"/>
      <c r="AI48" s="213"/>
      <c r="AJ48" s="229" t="s">
        <v>34</v>
      </c>
      <c r="AK48" s="213"/>
      <c r="AL48" s="123" t="s">
        <v>17</v>
      </c>
      <c r="AM48" s="145" t="s">
        <v>34</v>
      </c>
      <c r="AN48" s="213"/>
      <c r="AO48" s="213"/>
      <c r="AP48" s="213" t="s">
        <v>17</v>
      </c>
      <c r="AQ48" s="213"/>
      <c r="AR48" s="232"/>
      <c r="AS48" s="232"/>
      <c r="AT48" s="123"/>
      <c r="AU48" s="123"/>
      <c r="AV48" s="123"/>
      <c r="AW48" s="123"/>
      <c r="AX48" s="110" t="s">
        <v>17</v>
      </c>
      <c r="AY48" s="123" t="s">
        <v>17</v>
      </c>
      <c r="AZ48" s="123" t="s">
        <v>17</v>
      </c>
      <c r="BA48" s="123" t="s">
        <v>17</v>
      </c>
      <c r="BB48" s="123" t="s">
        <v>17</v>
      </c>
      <c r="BC48" s="123" t="s">
        <v>17</v>
      </c>
      <c r="BD48" s="110"/>
      <c r="BE48" s="120"/>
      <c r="BF48" s="147"/>
      <c r="BG48" s="6"/>
    </row>
    <row r="49" spans="1:60" ht="21" thickTop="1" x14ac:dyDescent="0.3">
      <c r="A49" s="7" t="s">
        <v>59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51" t="s">
        <v>25</v>
      </c>
      <c r="M49" s="51"/>
      <c r="N49" s="51"/>
      <c r="O49" s="51"/>
      <c r="P49" s="51"/>
      <c r="Q49" s="51"/>
      <c r="R49" s="51"/>
      <c r="S49" s="51"/>
      <c r="T49" s="51"/>
      <c r="U49" s="51" t="s">
        <v>25</v>
      </c>
      <c r="V49" s="51" t="s">
        <v>25</v>
      </c>
      <c r="W49" s="51"/>
      <c r="X49" s="51"/>
      <c r="Y49" s="51"/>
      <c r="Z49" s="51"/>
      <c r="AA49" s="51"/>
      <c r="AB49" s="51"/>
      <c r="AC49" s="51"/>
      <c r="AD49" s="51" t="s">
        <v>25</v>
      </c>
      <c r="AE49" s="51"/>
      <c r="AF49" s="51"/>
      <c r="AG49" s="51"/>
      <c r="AH49" s="51"/>
      <c r="AI49" s="51"/>
      <c r="AJ49" s="51" t="s">
        <v>25</v>
      </c>
      <c r="AK49" s="51" t="s">
        <v>25</v>
      </c>
      <c r="AL49" s="51" t="s">
        <v>25</v>
      </c>
      <c r="AM49" s="51" t="s">
        <v>25</v>
      </c>
      <c r="AN49" s="51"/>
      <c r="AO49" s="51"/>
      <c r="AP49" s="51" t="s">
        <v>25</v>
      </c>
      <c r="AQ49" s="51"/>
      <c r="AR49" s="51" t="s">
        <v>25</v>
      </c>
      <c r="AS49" s="149"/>
      <c r="AT49" s="51"/>
      <c r="AU49" s="51"/>
      <c r="AV49" s="149"/>
      <c r="AW49" s="51"/>
      <c r="AX49" s="51" t="s">
        <v>25</v>
      </c>
      <c r="AY49" s="8"/>
      <c r="AZ49" s="8"/>
      <c r="BA49" s="8"/>
      <c r="BB49" s="8"/>
      <c r="BC49" s="8"/>
      <c r="BD49" s="8"/>
      <c r="BE49" s="8"/>
      <c r="BF49" s="53"/>
      <c r="BG49" s="6"/>
    </row>
    <row r="50" spans="1:60" ht="20.399999999999999" x14ac:dyDescent="0.3">
      <c r="A50" s="21" t="s">
        <v>66</v>
      </c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50" t="s">
        <v>70</v>
      </c>
      <c r="M50" s="150"/>
      <c r="N50" s="150"/>
      <c r="O50" s="150"/>
      <c r="P50" s="150"/>
      <c r="Q50" s="150"/>
      <c r="R50" s="150"/>
      <c r="S50" s="150"/>
      <c r="T50" s="150"/>
      <c r="U50" s="150" t="s">
        <v>70</v>
      </c>
      <c r="V50" s="150" t="s">
        <v>70</v>
      </c>
      <c r="W50" s="150"/>
      <c r="X50" s="150"/>
      <c r="Y50" s="150"/>
      <c r="Z50" s="150"/>
      <c r="AA50" s="150"/>
      <c r="AB50" s="150"/>
      <c r="AC50" s="150"/>
      <c r="AD50" s="150" t="s">
        <v>70</v>
      </c>
      <c r="AE50" s="150"/>
      <c r="AF50" s="150"/>
      <c r="AG50" s="150"/>
      <c r="AH50" s="150"/>
      <c r="AI50" s="150"/>
      <c r="AJ50" s="150" t="s">
        <v>70</v>
      </c>
      <c r="AK50" s="150" t="s">
        <v>70</v>
      </c>
      <c r="AL50" s="150" t="s">
        <v>70</v>
      </c>
      <c r="AM50" s="150" t="s">
        <v>70</v>
      </c>
      <c r="AN50" s="150"/>
      <c r="AO50" s="150"/>
      <c r="AP50" s="150" t="s">
        <v>70</v>
      </c>
      <c r="AQ50" s="150"/>
      <c r="AR50" s="150" t="s">
        <v>70</v>
      </c>
      <c r="AS50" s="149"/>
      <c r="AT50" s="150"/>
      <c r="AU50" s="150"/>
      <c r="AV50" s="149"/>
      <c r="AW50" s="150"/>
      <c r="AX50" s="150" t="s">
        <v>70</v>
      </c>
      <c r="AY50" s="148"/>
      <c r="AZ50" s="148"/>
      <c r="BA50" s="148"/>
      <c r="BB50" s="148"/>
      <c r="BC50" s="148"/>
      <c r="BD50" s="148"/>
      <c r="BE50" s="148"/>
      <c r="BF50" s="53"/>
      <c r="BG50" s="6"/>
    </row>
    <row r="51" spans="1:60" ht="20.399999999999999" x14ac:dyDescent="0.3">
      <c r="A51" s="21" t="s">
        <v>64</v>
      </c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50" t="s">
        <v>25</v>
      </c>
      <c r="M51" s="150"/>
      <c r="N51" s="150"/>
      <c r="O51" s="150"/>
      <c r="P51" s="150"/>
      <c r="Q51" s="150"/>
      <c r="R51" s="150"/>
      <c r="S51" s="150"/>
      <c r="T51" s="150"/>
      <c r="U51" s="150" t="s">
        <v>25</v>
      </c>
      <c r="V51" s="150" t="s">
        <v>25</v>
      </c>
      <c r="W51" s="150"/>
      <c r="X51" s="150"/>
      <c r="Y51" s="150"/>
      <c r="Z51" s="150"/>
      <c r="AA51" s="150"/>
      <c r="AB51" s="150"/>
      <c r="AC51" s="150"/>
      <c r="AD51" s="150" t="s">
        <v>25</v>
      </c>
      <c r="AE51" s="150"/>
      <c r="AF51" s="150"/>
      <c r="AG51" s="150"/>
      <c r="AH51" s="150"/>
      <c r="AI51" s="150"/>
      <c r="AJ51" s="151" t="s">
        <v>26</v>
      </c>
      <c r="AK51" s="151"/>
      <c r="AL51" s="150" t="s">
        <v>25</v>
      </c>
      <c r="AM51" s="204" t="s">
        <v>68</v>
      </c>
      <c r="AN51" s="152"/>
      <c r="AO51" s="152"/>
      <c r="AP51" s="150" t="s">
        <v>25</v>
      </c>
      <c r="AQ51" s="151"/>
      <c r="AR51" s="148" t="s">
        <v>27</v>
      </c>
      <c r="AS51" s="149"/>
      <c r="AT51" s="148"/>
      <c r="AU51" s="151"/>
      <c r="AV51" s="149"/>
      <c r="AW51" s="150"/>
      <c r="AX51" s="150" t="s">
        <v>25</v>
      </c>
      <c r="AY51" s="148"/>
      <c r="AZ51" s="148"/>
      <c r="BA51" s="148"/>
      <c r="BB51" s="148"/>
      <c r="BC51" s="148"/>
      <c r="BD51" s="148"/>
      <c r="BE51" s="148"/>
      <c r="BF51" s="53"/>
      <c r="BG51" s="6"/>
    </row>
    <row r="52" spans="1:60" ht="20.399999999999999" x14ac:dyDescent="0.3">
      <c r="A52" s="21"/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 t="s">
        <v>28</v>
      </c>
      <c r="M52" s="148"/>
      <c r="N52" s="148"/>
      <c r="O52" s="148"/>
      <c r="P52" s="148"/>
      <c r="Q52" s="148"/>
      <c r="R52" s="148"/>
      <c r="S52" s="148"/>
      <c r="T52" s="148"/>
      <c r="U52" s="151" t="s">
        <v>29</v>
      </c>
      <c r="V52" s="151"/>
      <c r="W52" s="148"/>
      <c r="X52" s="148"/>
      <c r="Y52" s="148"/>
      <c r="Z52" s="148"/>
      <c r="AA52" s="148"/>
      <c r="AB52" s="148"/>
      <c r="AC52" s="148"/>
      <c r="AD52" s="148" t="s">
        <v>52</v>
      </c>
      <c r="AE52" s="148"/>
      <c r="AF52" s="148"/>
      <c r="AG52" s="148"/>
      <c r="AH52" s="151"/>
      <c r="AI52" s="151"/>
      <c r="AJ52" s="151"/>
      <c r="AK52" s="151"/>
      <c r="AL52" s="149" t="s">
        <v>61</v>
      </c>
      <c r="AM52" s="149"/>
      <c r="AN52" s="148"/>
      <c r="AO52" s="148"/>
      <c r="AP52" s="148" t="s">
        <v>39</v>
      </c>
      <c r="AQ52" s="148"/>
      <c r="AR52" s="148"/>
      <c r="AS52" s="148"/>
      <c r="AT52" s="152"/>
      <c r="AU52" s="148"/>
      <c r="AV52" s="149"/>
      <c r="AW52" s="148"/>
      <c r="AX52" s="148" t="s">
        <v>30</v>
      </c>
      <c r="AY52" s="148"/>
      <c r="AZ52" s="148"/>
      <c r="BA52" s="148"/>
      <c r="BB52" s="148"/>
      <c r="BC52" s="148"/>
      <c r="BD52" s="148" t="s">
        <v>31</v>
      </c>
      <c r="BE52" s="148"/>
      <c r="BF52" s="53"/>
      <c r="BG52" s="6"/>
    </row>
    <row r="53" spans="1:60" ht="20.399999999999999" x14ac:dyDescent="0.3">
      <c r="A53" s="21" t="s">
        <v>69</v>
      </c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50">
        <v>5</v>
      </c>
      <c r="M53" s="148" t="s">
        <v>32</v>
      </c>
      <c r="N53" s="148"/>
      <c r="O53" s="148"/>
      <c r="P53" s="148"/>
      <c r="Q53" s="148"/>
      <c r="R53" s="148"/>
      <c r="S53" s="148"/>
      <c r="T53" s="148"/>
      <c r="U53" s="150">
        <v>9</v>
      </c>
      <c r="V53" s="148" t="s">
        <v>32</v>
      </c>
      <c r="W53" s="148"/>
      <c r="X53" s="148"/>
      <c r="Y53" s="148"/>
      <c r="Z53" s="148"/>
      <c r="AA53" s="148"/>
      <c r="AB53" s="148"/>
      <c r="AC53" s="148"/>
      <c r="AD53" s="150">
        <v>5</v>
      </c>
      <c r="AE53" s="148" t="s">
        <v>32</v>
      </c>
      <c r="AF53" s="150"/>
      <c r="AG53" s="148"/>
      <c r="AH53" s="148"/>
      <c r="AI53" s="56"/>
      <c r="AJ53" s="148"/>
      <c r="AK53" s="56"/>
      <c r="AL53" s="150">
        <v>8</v>
      </c>
      <c r="AM53" s="148" t="s">
        <v>32</v>
      </c>
      <c r="AN53" s="150"/>
      <c r="AO53" s="148"/>
      <c r="AP53" s="149">
        <v>1</v>
      </c>
      <c r="AQ53" s="149" t="s">
        <v>40</v>
      </c>
      <c r="AR53" s="160"/>
      <c r="AS53" s="149"/>
      <c r="AT53" s="148"/>
      <c r="AU53" s="148"/>
      <c r="AV53" s="149"/>
      <c r="AW53" s="150"/>
      <c r="AX53" s="150">
        <v>30</v>
      </c>
      <c r="AY53" s="148" t="s">
        <v>32</v>
      </c>
      <c r="AZ53" s="148"/>
      <c r="BA53" s="148"/>
      <c r="BB53" s="148"/>
      <c r="BC53" s="148"/>
      <c r="BD53" s="150">
        <f>SUM(D53:BC53)</f>
        <v>58</v>
      </c>
      <c r="BE53" s="148" t="s">
        <v>32</v>
      </c>
      <c r="BF53" s="53"/>
      <c r="BG53" s="6"/>
    </row>
    <row r="54" spans="1:60" ht="20.399999999999999" x14ac:dyDescent="0.3">
      <c r="A54" s="21"/>
      <c r="B54" s="148"/>
      <c r="C54" s="148"/>
      <c r="D54" s="148"/>
      <c r="E54" s="148"/>
      <c r="F54" s="148"/>
      <c r="G54" s="148"/>
      <c r="H54" s="148"/>
      <c r="I54" s="148"/>
      <c r="J54" s="148"/>
      <c r="K54" s="148"/>
      <c r="L54" s="150"/>
      <c r="M54" s="148"/>
      <c r="N54" s="148"/>
      <c r="O54" s="148"/>
      <c r="P54" s="148"/>
      <c r="Q54" s="148"/>
      <c r="R54" s="148"/>
      <c r="S54" s="148"/>
      <c r="T54" s="148"/>
      <c r="U54" s="150"/>
      <c r="V54" s="148"/>
      <c r="W54" s="148"/>
      <c r="X54" s="148"/>
      <c r="Y54" s="148"/>
      <c r="Z54" s="148"/>
      <c r="AA54" s="148"/>
      <c r="AB54" s="148"/>
      <c r="AC54" s="150"/>
      <c r="AD54" s="148"/>
      <c r="AE54" s="148"/>
      <c r="AF54" s="150"/>
      <c r="AG54" s="148"/>
      <c r="AH54" s="148"/>
      <c r="AI54" s="56"/>
      <c r="AJ54" s="148"/>
      <c r="AK54" s="56"/>
      <c r="AL54" s="148"/>
      <c r="AM54" s="150"/>
      <c r="AN54" s="150"/>
      <c r="AO54" s="162"/>
      <c r="AP54" s="149"/>
      <c r="AQ54" s="149"/>
      <c r="AR54" s="160"/>
      <c r="AS54" s="149"/>
      <c r="AT54" s="148"/>
      <c r="AU54" s="148"/>
      <c r="AV54" s="149"/>
      <c r="AW54" s="150"/>
      <c r="AX54" s="150"/>
      <c r="AY54" s="148"/>
      <c r="AZ54" s="148"/>
      <c r="BA54" s="148"/>
      <c r="BB54" s="148"/>
      <c r="BC54" s="150"/>
      <c r="BD54" s="148"/>
      <c r="BE54" s="148"/>
      <c r="BF54" s="53"/>
      <c r="BG54" s="6"/>
    </row>
    <row r="55" spans="1:60" ht="20.399999999999999" x14ac:dyDescent="0.3">
      <c r="A55" s="218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23"/>
    </row>
    <row r="56" spans="1:60" ht="30" x14ac:dyDescent="0.3">
      <c r="A56" s="224"/>
      <c r="B56" s="217"/>
      <c r="C56" s="224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17"/>
      <c r="Z56" s="217"/>
      <c r="AA56" s="217"/>
      <c r="AB56" s="217"/>
      <c r="AC56" s="217"/>
      <c r="AD56" s="217"/>
      <c r="AE56" s="225"/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26"/>
      <c r="AR56" s="217"/>
      <c r="AS56" s="217"/>
      <c r="AT56" s="226"/>
      <c r="AU56" s="226"/>
      <c r="AV56" s="217"/>
      <c r="AW56" s="224"/>
      <c r="AX56" s="217"/>
      <c r="AY56" s="217"/>
      <c r="AZ56" s="217"/>
      <c r="BA56" s="217"/>
      <c r="BB56" s="217"/>
      <c r="BC56" s="217"/>
      <c r="BD56" s="217"/>
      <c r="BE56" s="217"/>
      <c r="BF56" s="217"/>
      <c r="BG56" s="218"/>
      <c r="BH56" s="223"/>
    </row>
    <row r="57" spans="1:60" ht="20.399999999999999" x14ac:dyDescent="0.3">
      <c r="A57" s="217"/>
      <c r="B57" s="21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218"/>
      <c r="BH57" s="223"/>
    </row>
    <row r="58" spans="1:60" ht="20.399999999999999" x14ac:dyDescent="0.3">
      <c r="A58" s="217"/>
      <c r="B58" s="21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18"/>
      <c r="BH58" s="223"/>
    </row>
    <row r="59" spans="1:60" ht="20.399999999999999" x14ac:dyDescent="0.3">
      <c r="A59" s="217"/>
      <c r="B59" s="217"/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  <c r="Z59" s="219"/>
      <c r="AA59" s="219"/>
      <c r="AB59" s="219"/>
      <c r="AC59" s="219"/>
      <c r="AD59" s="219"/>
      <c r="AE59" s="219"/>
      <c r="AF59" s="219"/>
      <c r="AG59" s="219"/>
      <c r="AH59" s="219"/>
      <c r="AI59" s="219"/>
      <c r="AJ59" s="219"/>
      <c r="AK59" s="219"/>
      <c r="AL59" s="219"/>
      <c r="AM59" s="219"/>
      <c r="AN59" s="219"/>
      <c r="AO59" s="219"/>
      <c r="AP59" s="219"/>
      <c r="AQ59" s="219"/>
      <c r="AR59" s="219"/>
      <c r="AS59" s="219"/>
      <c r="AT59" s="219"/>
      <c r="AU59" s="219"/>
      <c r="AV59" s="219"/>
      <c r="AW59" s="219"/>
      <c r="AX59" s="219"/>
      <c r="AY59" s="219"/>
      <c r="AZ59" s="219"/>
      <c r="BA59" s="219"/>
      <c r="BB59" s="219"/>
      <c r="BC59" s="219"/>
      <c r="BD59" s="219"/>
      <c r="BE59" s="219"/>
      <c r="BF59" s="219"/>
      <c r="BG59" s="218"/>
      <c r="BH59" s="223"/>
    </row>
    <row r="60" spans="1:60" ht="20.399999999999999" x14ac:dyDescent="0.3">
      <c r="A60" s="217"/>
      <c r="B60" s="21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218"/>
      <c r="BH60" s="223"/>
    </row>
    <row r="61" spans="1:60" ht="20.399999999999999" x14ac:dyDescent="0.3">
      <c r="A61" s="217"/>
      <c r="B61" s="21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218"/>
      <c r="BH61" s="223"/>
    </row>
    <row r="62" spans="1:60" ht="20.399999999999999" x14ac:dyDescent="0.3">
      <c r="A62" s="21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228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228"/>
      <c r="AL62" s="167"/>
      <c r="AM62" s="167"/>
      <c r="AN62" s="167"/>
      <c r="AO62" s="167"/>
      <c r="AP62" s="167"/>
      <c r="AQ62" s="167"/>
      <c r="AR62" s="228"/>
      <c r="AS62" s="228"/>
      <c r="AT62" s="228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217"/>
      <c r="BG62" s="218"/>
      <c r="BH62" s="223"/>
    </row>
    <row r="63" spans="1:60" ht="20.399999999999999" x14ac:dyDescent="0.3">
      <c r="A63" s="167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217"/>
      <c r="BG63" s="218"/>
      <c r="BH63" s="223"/>
    </row>
    <row r="64" spans="1:60" ht="20.399999999999999" x14ac:dyDescent="0.3">
      <c r="A64" s="167"/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217"/>
      <c r="BG64" s="218"/>
      <c r="BH64" s="223"/>
    </row>
    <row r="65" spans="1:60" ht="20.399999999999999" x14ac:dyDescent="0.3">
      <c r="A65" s="167"/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228"/>
      <c r="AM65" s="167"/>
      <c r="AN65" s="167"/>
      <c r="AO65" s="167"/>
      <c r="AP65" s="228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217"/>
      <c r="BG65" s="218"/>
      <c r="BH65" s="223"/>
    </row>
    <row r="66" spans="1:60" ht="20.399999999999999" x14ac:dyDescent="0.3">
      <c r="A66" s="217"/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228"/>
      <c r="AK66" s="167"/>
      <c r="AL66" s="167"/>
      <c r="AM66" s="228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217"/>
      <c r="BG66" s="218"/>
      <c r="BH66" s="223"/>
    </row>
    <row r="67" spans="1:60" ht="20.399999999999999" x14ac:dyDescent="0.3">
      <c r="A67" s="217"/>
      <c r="B67" s="217"/>
      <c r="C67" s="217"/>
      <c r="D67" s="217"/>
      <c r="E67" s="217"/>
      <c r="F67" s="217"/>
      <c r="G67" s="217"/>
      <c r="H67" s="217"/>
      <c r="I67" s="217"/>
      <c r="J67" s="217"/>
      <c r="K67" s="217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218"/>
      <c r="AT67" s="167"/>
      <c r="AU67" s="167"/>
      <c r="AV67" s="218"/>
      <c r="AW67" s="167"/>
      <c r="AX67" s="167"/>
      <c r="AY67" s="217"/>
      <c r="AZ67" s="217"/>
      <c r="BA67" s="217"/>
      <c r="BB67" s="217"/>
      <c r="BC67" s="217"/>
      <c r="BD67" s="217"/>
      <c r="BE67" s="217"/>
      <c r="BF67" s="217"/>
      <c r="BG67" s="218"/>
      <c r="BH67" s="223"/>
    </row>
    <row r="68" spans="1:60" ht="20.399999999999999" x14ac:dyDescent="0.3">
      <c r="A68" s="217"/>
      <c r="B68" s="217"/>
      <c r="C68" s="217"/>
      <c r="D68" s="217"/>
      <c r="E68" s="217"/>
      <c r="F68" s="217"/>
      <c r="G68" s="217"/>
      <c r="H68" s="217"/>
      <c r="I68" s="217"/>
      <c r="J68" s="217"/>
      <c r="K68" s="21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218"/>
      <c r="AT68" s="167"/>
      <c r="AU68" s="167"/>
      <c r="AV68" s="218"/>
      <c r="AW68" s="167"/>
      <c r="AX68" s="167"/>
      <c r="AY68" s="217"/>
      <c r="AZ68" s="217"/>
      <c r="BA68" s="217"/>
      <c r="BB68" s="217"/>
      <c r="BC68" s="217"/>
      <c r="BD68" s="217"/>
      <c r="BE68" s="217"/>
      <c r="BF68" s="217"/>
      <c r="BG68" s="218"/>
      <c r="BH68" s="223"/>
    </row>
    <row r="69" spans="1:60" ht="20.399999999999999" x14ac:dyDescent="0.3">
      <c r="A69" s="217"/>
      <c r="B69" s="217"/>
      <c r="C69" s="217"/>
      <c r="D69" s="217"/>
      <c r="E69" s="217"/>
      <c r="F69" s="217"/>
      <c r="G69" s="217"/>
      <c r="H69" s="217"/>
      <c r="I69" s="217"/>
      <c r="J69" s="217"/>
      <c r="K69" s="21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219"/>
      <c r="AK69" s="219"/>
      <c r="AL69" s="167"/>
      <c r="AM69" s="220"/>
      <c r="AN69" s="56"/>
      <c r="AO69" s="56"/>
      <c r="AP69" s="167"/>
      <c r="AQ69" s="219"/>
      <c r="AR69" s="217"/>
      <c r="AS69" s="218"/>
      <c r="AT69" s="217"/>
      <c r="AU69" s="219"/>
      <c r="AV69" s="218"/>
      <c r="AW69" s="167"/>
      <c r="AX69" s="167"/>
      <c r="AY69" s="217"/>
      <c r="AZ69" s="217"/>
      <c r="BA69" s="217"/>
      <c r="BB69" s="217"/>
      <c r="BC69" s="217"/>
      <c r="BD69" s="217"/>
      <c r="BE69" s="217"/>
      <c r="BF69" s="217"/>
      <c r="BG69" s="218"/>
      <c r="BH69" s="223"/>
    </row>
    <row r="70" spans="1:60" ht="20.399999999999999" x14ac:dyDescent="0.3">
      <c r="A70" s="217"/>
      <c r="B70" s="217"/>
      <c r="C70" s="217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9"/>
      <c r="V70" s="219"/>
      <c r="W70" s="217"/>
      <c r="X70" s="217"/>
      <c r="Y70" s="217"/>
      <c r="Z70" s="217"/>
      <c r="AA70" s="217"/>
      <c r="AB70" s="217"/>
      <c r="AC70" s="217"/>
      <c r="AD70" s="217"/>
      <c r="AE70" s="217"/>
      <c r="AF70" s="217"/>
      <c r="AG70" s="217"/>
      <c r="AH70" s="219"/>
      <c r="AI70" s="219"/>
      <c r="AJ70" s="219"/>
      <c r="AK70" s="219"/>
      <c r="AL70" s="218"/>
      <c r="AM70" s="218"/>
      <c r="AN70" s="217"/>
      <c r="AO70" s="217"/>
      <c r="AP70" s="217"/>
      <c r="AQ70" s="217"/>
      <c r="AR70" s="217"/>
      <c r="AS70" s="217"/>
      <c r="AT70" s="56"/>
      <c r="AU70" s="217"/>
      <c r="AV70" s="218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8"/>
      <c r="BH70" s="223"/>
    </row>
    <row r="71" spans="1:60" ht="20.399999999999999" x14ac:dyDescent="0.3">
      <c r="A71" s="217"/>
      <c r="B71" s="217"/>
      <c r="C71" s="217"/>
      <c r="D71" s="217"/>
      <c r="E71" s="217"/>
      <c r="F71" s="217"/>
      <c r="G71" s="217"/>
      <c r="H71" s="217"/>
      <c r="I71" s="217"/>
      <c r="J71" s="217"/>
      <c r="K71" s="217"/>
      <c r="L71" s="167"/>
      <c r="M71" s="217"/>
      <c r="N71" s="217"/>
      <c r="O71" s="217"/>
      <c r="P71" s="217"/>
      <c r="Q71" s="217"/>
      <c r="R71" s="217"/>
      <c r="S71" s="217"/>
      <c r="T71" s="217"/>
      <c r="U71" s="167"/>
      <c r="V71" s="217"/>
      <c r="W71" s="217"/>
      <c r="X71" s="217"/>
      <c r="Y71" s="217"/>
      <c r="Z71" s="217"/>
      <c r="AA71" s="217"/>
      <c r="AB71" s="217"/>
      <c r="AC71" s="217"/>
      <c r="AD71" s="167"/>
      <c r="AE71" s="217"/>
      <c r="AF71" s="167"/>
      <c r="AG71" s="217"/>
      <c r="AH71" s="217"/>
      <c r="AI71" s="56"/>
      <c r="AJ71" s="217"/>
      <c r="AK71" s="56"/>
      <c r="AL71" s="167"/>
      <c r="AM71" s="217"/>
      <c r="AN71" s="167"/>
      <c r="AO71" s="217"/>
      <c r="AP71" s="218"/>
      <c r="AQ71" s="218"/>
      <c r="AR71" s="221"/>
      <c r="AS71" s="218"/>
      <c r="AT71" s="217"/>
      <c r="AU71" s="217"/>
      <c r="AV71" s="218"/>
      <c r="AW71" s="167"/>
      <c r="AX71" s="167"/>
      <c r="AY71" s="217"/>
      <c r="AZ71" s="217"/>
      <c r="BA71" s="217"/>
      <c r="BB71" s="217"/>
      <c r="BC71" s="217"/>
      <c r="BD71" s="167"/>
      <c r="BE71" s="217"/>
      <c r="BF71" s="217"/>
      <c r="BG71" s="218"/>
      <c r="BH71" s="223"/>
    </row>
    <row r="72" spans="1:60" ht="20.399999999999999" x14ac:dyDescent="0.3">
      <c r="A72" s="217"/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167"/>
      <c r="M72" s="217"/>
      <c r="N72" s="217"/>
      <c r="O72" s="217"/>
      <c r="P72" s="217"/>
      <c r="Q72" s="217"/>
      <c r="R72" s="217"/>
      <c r="S72" s="217"/>
      <c r="T72" s="217"/>
      <c r="U72" s="167"/>
      <c r="V72" s="217"/>
      <c r="W72" s="217"/>
      <c r="X72" s="217"/>
      <c r="Y72" s="217"/>
      <c r="Z72" s="217"/>
      <c r="AA72" s="217"/>
      <c r="AB72" s="217"/>
      <c r="AC72" s="167"/>
      <c r="AD72" s="217"/>
      <c r="AE72" s="217"/>
      <c r="AF72" s="167"/>
      <c r="AG72" s="217"/>
      <c r="AH72" s="217"/>
      <c r="AI72" s="56"/>
      <c r="AJ72" s="217"/>
      <c r="AK72" s="56"/>
      <c r="AL72" s="217"/>
      <c r="AM72" s="167"/>
      <c r="AN72" s="167"/>
      <c r="AO72" s="222"/>
      <c r="AP72" s="218"/>
      <c r="AQ72" s="218"/>
      <c r="AR72" s="221"/>
      <c r="AS72" s="218"/>
      <c r="AT72" s="217"/>
      <c r="AU72" s="217"/>
      <c r="AV72" s="218"/>
      <c r="AW72" s="167"/>
      <c r="AX72" s="167"/>
      <c r="AY72" s="217"/>
      <c r="AZ72" s="217"/>
      <c r="BA72" s="217"/>
      <c r="BB72" s="217"/>
      <c r="BC72" s="167"/>
      <c r="BD72" s="217"/>
      <c r="BE72" s="217"/>
      <c r="BF72" s="217"/>
      <c r="BG72" s="218"/>
      <c r="BH72" s="223"/>
    </row>
    <row r="73" spans="1:60" x14ac:dyDescent="0.3">
      <c r="A73" s="223"/>
      <c r="B73" s="223"/>
      <c r="C73" s="223"/>
      <c r="D73" s="223"/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23"/>
      <c r="Z73" s="223"/>
      <c r="AA73" s="223"/>
      <c r="AB73" s="223"/>
      <c r="AC73" s="223"/>
      <c r="AD73" s="223"/>
      <c r="AE73" s="223"/>
      <c r="AF73" s="223"/>
      <c r="AG73" s="223"/>
      <c r="AH73" s="223"/>
      <c r="AI73" s="223"/>
      <c r="AJ73" s="223"/>
      <c r="AK73" s="223"/>
      <c r="AL73" s="223"/>
      <c r="AM73" s="223"/>
      <c r="AN73" s="223"/>
      <c r="AO73" s="223"/>
      <c r="AP73" s="223"/>
      <c r="AQ73" s="223"/>
      <c r="AR73" s="223"/>
      <c r="AS73" s="223"/>
      <c r="AT73" s="223"/>
      <c r="AU73" s="223"/>
      <c r="AV73" s="223"/>
      <c r="AW73" s="223"/>
      <c r="AX73" s="223"/>
      <c r="AY73" s="223"/>
      <c r="AZ73" s="223"/>
      <c r="BA73" s="223"/>
      <c r="BB73" s="223"/>
      <c r="BC73" s="223"/>
      <c r="BD73" s="223"/>
      <c r="BE73" s="223"/>
      <c r="BF73" s="223"/>
      <c r="BG73" s="223"/>
      <c r="BH73" s="223"/>
    </row>
  </sheetData>
  <conditionalFormatting sqref="AZ8:BF12 AS8:AW12 C8:AQ12">
    <cfRule type="containsText" dxfId="127" priority="32" stopIfTrue="1" operator="containsText" text="V">
      <formula>NOT(ISERROR(SEARCH("V",C8)))</formula>
    </cfRule>
  </conditionalFormatting>
  <conditionalFormatting sqref="AX8:AX12">
    <cfRule type="containsText" dxfId="126" priority="30" stopIfTrue="1" operator="containsText" text="V">
      <formula>NOT(ISERROR(SEARCH("V",AX8)))</formula>
    </cfRule>
  </conditionalFormatting>
  <conditionalFormatting sqref="AY8:AY12">
    <cfRule type="containsText" dxfId="125" priority="28" stopIfTrue="1" operator="containsText" text="V">
      <formula>NOT(ISERROR(SEARCH("V",AY8)))</formula>
    </cfRule>
  </conditionalFormatting>
  <conditionalFormatting sqref="AR8:AR12">
    <cfRule type="containsText" dxfId="124" priority="26" stopIfTrue="1" operator="containsText" text="V">
      <formula>NOT(ISERROR(SEARCH("V",AR8)))</formula>
    </cfRule>
  </conditionalFormatting>
  <conditionalFormatting sqref="AZ26:BF30 AS26:AW30 C26:AQ30">
    <cfRule type="containsText" dxfId="123" priority="24" stopIfTrue="1" operator="containsText" text="V">
      <formula>NOT(ISERROR(SEARCH("V",C26)))</formula>
    </cfRule>
  </conditionalFormatting>
  <conditionalFormatting sqref="AX26:AX30">
    <cfRule type="containsText" dxfId="122" priority="22" stopIfTrue="1" operator="containsText" text="V">
      <formula>NOT(ISERROR(SEARCH("V",AX26)))</formula>
    </cfRule>
  </conditionalFormatting>
  <conditionalFormatting sqref="AY26:AY30">
    <cfRule type="containsText" dxfId="121" priority="20" stopIfTrue="1" operator="containsText" text="V">
      <formula>NOT(ISERROR(SEARCH("V",AY26)))</formula>
    </cfRule>
  </conditionalFormatting>
  <conditionalFormatting sqref="AR26:AR30">
    <cfRule type="containsText" dxfId="120" priority="18" stopIfTrue="1" operator="containsText" text="V">
      <formula>NOT(ISERROR(SEARCH("V",AR26)))</formula>
    </cfRule>
  </conditionalFormatting>
  <conditionalFormatting sqref="AZ44:BF48 AS44:AW48 C44:AQ48">
    <cfRule type="containsText" dxfId="119" priority="16" stopIfTrue="1" operator="containsText" text="V">
      <formula>NOT(ISERROR(SEARCH("V",C44)))</formula>
    </cfRule>
  </conditionalFormatting>
  <conditionalFormatting sqref="AX44:AX48">
    <cfRule type="containsText" dxfId="118" priority="14" stopIfTrue="1" operator="containsText" text="V">
      <formula>NOT(ISERROR(SEARCH("V",AX44)))</formula>
    </cfRule>
  </conditionalFormatting>
  <conditionalFormatting sqref="AY44:AY48">
    <cfRule type="containsText" dxfId="117" priority="12" stopIfTrue="1" operator="containsText" text="V">
      <formula>NOT(ISERROR(SEARCH("V",AY44)))</formula>
    </cfRule>
  </conditionalFormatting>
  <conditionalFormatting sqref="AR44:AR48">
    <cfRule type="containsText" dxfId="116" priority="10" stopIfTrue="1" operator="containsText" text="V">
      <formula>NOT(ISERROR(SEARCH("V",AR44)))</formula>
    </cfRule>
  </conditionalFormatting>
  <conditionalFormatting sqref="AZ62:BF66 AS62:AW66 C62:AQ66">
    <cfRule type="containsText" dxfId="115" priority="8" stopIfTrue="1" operator="containsText" text="V">
      <formula>NOT(ISERROR(SEARCH("V",C62)))</formula>
    </cfRule>
  </conditionalFormatting>
  <conditionalFormatting sqref="AX62:AX66">
    <cfRule type="containsText" dxfId="114" priority="6" stopIfTrue="1" operator="containsText" text="V">
      <formula>NOT(ISERROR(SEARCH("V",AX62)))</formula>
    </cfRule>
  </conditionalFormatting>
  <conditionalFormatting sqref="AY62:AY66">
    <cfRule type="containsText" dxfId="113" priority="4" stopIfTrue="1" operator="containsText" text="V">
      <formula>NOT(ISERROR(SEARCH("V",AY62)))</formula>
    </cfRule>
  </conditionalFormatting>
  <conditionalFormatting sqref="AR62:AR66">
    <cfRule type="containsText" dxfId="112" priority="2" stopIfTrue="1" operator="containsText" text="V">
      <formula>NOT(ISERROR(SEARCH("V",AR62)))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1" stopIfTrue="1" operator="containsText" id="{F842F987-782C-4C46-97D7-6BA939ECEBE3}">
            <xm:f>NOT(ISERROR(SEARCH($U$9,C8)))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AZ8:BF12 AS8:AW12 C8:AQ12</xm:sqref>
        </x14:conditionalFormatting>
        <x14:conditionalFormatting xmlns:xm="http://schemas.microsoft.com/office/excel/2006/main">
          <x14:cfRule type="containsText" priority="29" stopIfTrue="1" operator="containsText" id="{CED469B9-DEB0-47D8-B913-9ADCEA852B53}">
            <xm:f>NOT(ISERROR(SEARCH($U$9,AX8)))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AX8:AX12</xm:sqref>
        </x14:conditionalFormatting>
        <x14:conditionalFormatting xmlns:xm="http://schemas.microsoft.com/office/excel/2006/main">
          <x14:cfRule type="containsText" priority="27" stopIfTrue="1" operator="containsText" id="{F19655C9-9A31-46DC-9D7E-43BE991E99EE}">
            <xm:f>NOT(ISERROR(SEARCH($U$9,AY8)))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AY8:AY12</xm:sqref>
        </x14:conditionalFormatting>
        <x14:conditionalFormatting xmlns:xm="http://schemas.microsoft.com/office/excel/2006/main">
          <x14:cfRule type="containsText" priority="25" stopIfTrue="1" operator="containsText" id="{2D8DB797-5BE8-456F-8A3C-B002F9E17B21}">
            <xm:f>NOT(ISERROR(SEARCH($U$9,AR8)))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AR8:AR12</xm:sqref>
        </x14:conditionalFormatting>
        <x14:conditionalFormatting xmlns:xm="http://schemas.microsoft.com/office/excel/2006/main">
          <x14:cfRule type="containsText" priority="23" stopIfTrue="1" operator="containsText" id="{1004EC52-37EC-4E57-A94B-E70200523401}">
            <xm:f>NOT(ISERROR(SEARCH($U$9,C26)))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AZ26:BF30 AS26:AW30 C26:AQ30</xm:sqref>
        </x14:conditionalFormatting>
        <x14:conditionalFormatting xmlns:xm="http://schemas.microsoft.com/office/excel/2006/main">
          <x14:cfRule type="containsText" priority="21" stopIfTrue="1" operator="containsText" id="{3EFAC442-197A-482A-837B-B8D694E765B9}">
            <xm:f>NOT(ISERROR(SEARCH($U$9,AX26)))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AX26:AX30</xm:sqref>
        </x14:conditionalFormatting>
        <x14:conditionalFormatting xmlns:xm="http://schemas.microsoft.com/office/excel/2006/main">
          <x14:cfRule type="containsText" priority="19" stopIfTrue="1" operator="containsText" id="{656F7F03-1A1F-40AA-99D1-C98159C4139F}">
            <xm:f>NOT(ISERROR(SEARCH($U$9,AY26)))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AY26:AY30</xm:sqref>
        </x14:conditionalFormatting>
        <x14:conditionalFormatting xmlns:xm="http://schemas.microsoft.com/office/excel/2006/main">
          <x14:cfRule type="containsText" priority="17" stopIfTrue="1" operator="containsText" id="{3D25A2ED-8C0D-4002-B373-49048C305C37}">
            <xm:f>NOT(ISERROR(SEARCH($U$9,AR26)))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AR26:AR30</xm:sqref>
        </x14:conditionalFormatting>
        <x14:conditionalFormatting xmlns:xm="http://schemas.microsoft.com/office/excel/2006/main">
          <x14:cfRule type="containsText" priority="15" stopIfTrue="1" operator="containsText" id="{71BC9ECF-7809-4674-BB08-5B3C09883ABD}">
            <xm:f>NOT(ISERROR(SEARCH($U$9,C44)))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AZ44:BF48 AS44:AW48 C44:AQ48</xm:sqref>
        </x14:conditionalFormatting>
        <x14:conditionalFormatting xmlns:xm="http://schemas.microsoft.com/office/excel/2006/main">
          <x14:cfRule type="containsText" priority="13" stopIfTrue="1" operator="containsText" id="{32EC4C9D-6294-49C0-B20A-610DD6A428B2}">
            <xm:f>NOT(ISERROR(SEARCH($U$9,AX44)))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AX44:AX48</xm:sqref>
        </x14:conditionalFormatting>
        <x14:conditionalFormatting xmlns:xm="http://schemas.microsoft.com/office/excel/2006/main">
          <x14:cfRule type="containsText" priority="11" stopIfTrue="1" operator="containsText" id="{754BBEBB-7753-41D9-B70A-63887B6CD4E8}">
            <xm:f>NOT(ISERROR(SEARCH($U$9,AY44)))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AY44:AY48</xm:sqref>
        </x14:conditionalFormatting>
        <x14:conditionalFormatting xmlns:xm="http://schemas.microsoft.com/office/excel/2006/main">
          <x14:cfRule type="containsText" priority="9" stopIfTrue="1" operator="containsText" id="{4BF5ED47-0662-4D4E-848E-D6D3F178210D}">
            <xm:f>NOT(ISERROR(SEARCH($U$9,AR44)))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AR44:AR48</xm:sqref>
        </x14:conditionalFormatting>
        <x14:conditionalFormatting xmlns:xm="http://schemas.microsoft.com/office/excel/2006/main">
          <x14:cfRule type="containsText" priority="7" stopIfTrue="1" operator="containsText" id="{0AFF5578-7274-40D3-916C-B70171EB00C8}">
            <xm:f>NOT(ISERROR(SEARCH($U$9,C62)))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AZ62:BF66 AS62:AW66 C62:AQ66</xm:sqref>
        </x14:conditionalFormatting>
        <x14:conditionalFormatting xmlns:xm="http://schemas.microsoft.com/office/excel/2006/main">
          <x14:cfRule type="containsText" priority="5" stopIfTrue="1" operator="containsText" id="{53FC1213-01D6-47D7-B06E-84FA748CB78E}">
            <xm:f>NOT(ISERROR(SEARCH($U$9,AX62)))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AX62:AX66</xm:sqref>
        </x14:conditionalFormatting>
        <x14:conditionalFormatting xmlns:xm="http://schemas.microsoft.com/office/excel/2006/main">
          <x14:cfRule type="containsText" priority="3" stopIfTrue="1" operator="containsText" id="{C609949D-5A12-4350-86AD-843594E3051E}">
            <xm:f>NOT(ISERROR(SEARCH($U$9,AY62)))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AY62:AY66</xm:sqref>
        </x14:conditionalFormatting>
        <x14:conditionalFormatting xmlns:xm="http://schemas.microsoft.com/office/excel/2006/main">
          <x14:cfRule type="containsText" priority="1" stopIfTrue="1" operator="containsText" id="{A5F8640B-52D1-41A4-9FD5-0022A9B295C5}">
            <xm:f>NOT(ISERROR(SEARCH($U$9,AR62)))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AR62:AR66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2"/>
  <sheetViews>
    <sheetView zoomScale="50" zoomScaleNormal="50" workbookViewId="0">
      <selection activeCell="H46" sqref="H46"/>
    </sheetView>
  </sheetViews>
  <sheetFormatPr defaultColWidth="4.3828125" defaultRowHeight="17.399999999999999" x14ac:dyDescent="0.3"/>
  <cols>
    <col min="1" max="1" width="6.15234375" customWidth="1"/>
  </cols>
  <sheetData>
    <row r="1" spans="1:60" ht="21" thickBot="1" x14ac:dyDescent="0.3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</row>
    <row r="2" spans="1:60" ht="31.2" thickTop="1" thickBot="1" x14ac:dyDescent="0.35">
      <c r="A2" s="175" t="s">
        <v>54</v>
      </c>
      <c r="B2" s="176"/>
      <c r="C2" s="177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0" t="s">
        <v>57</v>
      </c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8"/>
      <c r="AR2" s="176"/>
      <c r="AS2" s="176"/>
      <c r="AT2" s="178"/>
      <c r="AU2" s="178"/>
      <c r="AV2" s="176"/>
      <c r="AW2" s="177" t="s">
        <v>65</v>
      </c>
      <c r="AX2" s="176"/>
      <c r="AY2" s="176"/>
      <c r="AZ2" s="176"/>
      <c r="BA2" s="176"/>
      <c r="BB2" s="176"/>
      <c r="BC2" s="176"/>
      <c r="BD2" s="176"/>
      <c r="BE2" s="176"/>
      <c r="BF2" s="179"/>
      <c r="BG2" s="6"/>
    </row>
    <row r="3" spans="1:60" ht="21.6" thickTop="1" thickBot="1" x14ac:dyDescent="0.35">
      <c r="A3" s="7" t="s">
        <v>0</v>
      </c>
      <c r="B3" s="8"/>
      <c r="C3" s="193">
        <v>34</v>
      </c>
      <c r="D3" s="11">
        <f t="shared" ref="D3:U3" si="0">C3+1</f>
        <v>35</v>
      </c>
      <c r="E3" s="10">
        <f t="shared" si="0"/>
        <v>36</v>
      </c>
      <c r="F3" s="10">
        <f t="shared" si="0"/>
        <v>37</v>
      </c>
      <c r="G3" s="10">
        <f t="shared" si="0"/>
        <v>38</v>
      </c>
      <c r="H3" s="10">
        <f t="shared" si="0"/>
        <v>39</v>
      </c>
      <c r="I3" s="10">
        <f t="shared" si="0"/>
        <v>40</v>
      </c>
      <c r="J3" s="10">
        <f t="shared" si="0"/>
        <v>41</v>
      </c>
      <c r="K3" s="11">
        <f t="shared" si="0"/>
        <v>42</v>
      </c>
      <c r="L3" s="193">
        <f t="shared" si="0"/>
        <v>43</v>
      </c>
      <c r="M3" s="11">
        <f>L3+1</f>
        <v>44</v>
      </c>
      <c r="N3" s="11">
        <f>M3+1</f>
        <v>45</v>
      </c>
      <c r="O3" s="10">
        <f t="shared" si="0"/>
        <v>46</v>
      </c>
      <c r="P3" s="10">
        <f t="shared" si="0"/>
        <v>47</v>
      </c>
      <c r="Q3" s="10">
        <f t="shared" si="0"/>
        <v>48</v>
      </c>
      <c r="R3" s="10">
        <f t="shared" si="0"/>
        <v>49</v>
      </c>
      <c r="S3" s="10">
        <f t="shared" si="0"/>
        <v>50</v>
      </c>
      <c r="T3" s="11">
        <f t="shared" si="0"/>
        <v>51</v>
      </c>
      <c r="U3" s="193">
        <f t="shared" si="0"/>
        <v>52</v>
      </c>
      <c r="V3" s="193">
        <v>1</v>
      </c>
      <c r="W3" s="11">
        <f>+V3+1</f>
        <v>2</v>
      </c>
      <c r="X3" s="10">
        <f t="shared" ref="X3:BE3" si="1">W3+1</f>
        <v>3</v>
      </c>
      <c r="Y3" s="10">
        <f t="shared" si="1"/>
        <v>4</v>
      </c>
      <c r="Z3" s="10">
        <f t="shared" si="1"/>
        <v>5</v>
      </c>
      <c r="AA3" s="11">
        <f t="shared" si="1"/>
        <v>6</v>
      </c>
      <c r="AB3" s="11">
        <f t="shared" si="1"/>
        <v>7</v>
      </c>
      <c r="AC3" s="11">
        <f>AB3+1</f>
        <v>8</v>
      </c>
      <c r="AD3" s="193">
        <f>AC3+1</f>
        <v>9</v>
      </c>
      <c r="AE3" s="10">
        <f>AD3+1</f>
        <v>10</v>
      </c>
      <c r="AF3" s="10">
        <f>AE3+1</f>
        <v>11</v>
      </c>
      <c r="AG3" s="10">
        <f t="shared" si="1"/>
        <v>12</v>
      </c>
      <c r="AH3" s="10">
        <f t="shared" si="1"/>
        <v>13</v>
      </c>
      <c r="AI3" s="10">
        <f t="shared" si="1"/>
        <v>14</v>
      </c>
      <c r="AJ3" s="10">
        <f t="shared" si="1"/>
        <v>15</v>
      </c>
      <c r="AK3" s="10">
        <f t="shared" si="1"/>
        <v>16</v>
      </c>
      <c r="AL3" s="193">
        <f t="shared" si="1"/>
        <v>17</v>
      </c>
      <c r="AM3" s="193">
        <f t="shared" si="1"/>
        <v>18</v>
      </c>
      <c r="AN3" s="11">
        <f t="shared" si="1"/>
        <v>19</v>
      </c>
      <c r="AO3" s="10">
        <f t="shared" si="1"/>
        <v>20</v>
      </c>
      <c r="AP3" s="10">
        <f t="shared" si="1"/>
        <v>21</v>
      </c>
      <c r="AQ3" s="10">
        <f t="shared" si="1"/>
        <v>22</v>
      </c>
      <c r="AR3" s="10">
        <f t="shared" si="1"/>
        <v>23</v>
      </c>
      <c r="AS3" s="10">
        <f t="shared" si="1"/>
        <v>24</v>
      </c>
      <c r="AT3" s="10">
        <f t="shared" si="1"/>
        <v>25</v>
      </c>
      <c r="AU3" s="10">
        <f t="shared" si="1"/>
        <v>26</v>
      </c>
      <c r="AV3" s="10">
        <f t="shared" si="1"/>
        <v>27</v>
      </c>
      <c r="AW3" s="113">
        <f t="shared" si="1"/>
        <v>28</v>
      </c>
      <c r="AX3" s="205">
        <f t="shared" si="1"/>
        <v>29</v>
      </c>
      <c r="AY3" s="193">
        <f t="shared" si="1"/>
        <v>30</v>
      </c>
      <c r="AZ3" s="193">
        <f t="shared" si="1"/>
        <v>31</v>
      </c>
      <c r="BA3" s="193">
        <f t="shared" si="1"/>
        <v>32</v>
      </c>
      <c r="BB3" s="193">
        <f t="shared" si="1"/>
        <v>33</v>
      </c>
      <c r="BC3" s="193">
        <f t="shared" si="1"/>
        <v>34</v>
      </c>
      <c r="BD3" s="106">
        <f t="shared" si="1"/>
        <v>35</v>
      </c>
      <c r="BE3" s="113">
        <f t="shared" si="1"/>
        <v>36</v>
      </c>
      <c r="BF3" s="63">
        <f>BE3+1</f>
        <v>37</v>
      </c>
      <c r="BG3" s="6"/>
    </row>
    <row r="4" spans="1:60" ht="21" thickTop="1" x14ac:dyDescent="0.3">
      <c r="A4" s="7" t="s">
        <v>1</v>
      </c>
      <c r="B4" s="8"/>
      <c r="C4" s="194">
        <v>42604</v>
      </c>
      <c r="D4" s="16">
        <f>C4+7</f>
        <v>42611</v>
      </c>
      <c r="E4" s="16">
        <f t="shared" ref="E4:BE4" si="2">D4+7</f>
        <v>42618</v>
      </c>
      <c r="F4" s="15">
        <f t="shared" si="2"/>
        <v>42625</v>
      </c>
      <c r="G4" s="15">
        <f t="shared" si="2"/>
        <v>42632</v>
      </c>
      <c r="H4" s="15">
        <f t="shared" si="2"/>
        <v>42639</v>
      </c>
      <c r="I4" s="15">
        <f t="shared" si="2"/>
        <v>42646</v>
      </c>
      <c r="J4" s="15">
        <f t="shared" si="2"/>
        <v>42653</v>
      </c>
      <c r="K4" s="16">
        <f t="shared" si="2"/>
        <v>42660</v>
      </c>
      <c r="L4" s="194">
        <f t="shared" si="2"/>
        <v>42667</v>
      </c>
      <c r="M4" s="16">
        <f>L4+7</f>
        <v>42674</v>
      </c>
      <c r="N4" s="16">
        <f>M4+7</f>
        <v>42681</v>
      </c>
      <c r="O4" s="15">
        <f t="shared" si="2"/>
        <v>42688</v>
      </c>
      <c r="P4" s="15">
        <f t="shared" si="2"/>
        <v>42695</v>
      </c>
      <c r="Q4" s="15">
        <f t="shared" si="2"/>
        <v>42702</v>
      </c>
      <c r="R4" s="15">
        <f t="shared" si="2"/>
        <v>42709</v>
      </c>
      <c r="S4" s="15">
        <f t="shared" si="2"/>
        <v>42716</v>
      </c>
      <c r="T4" s="16">
        <f t="shared" si="2"/>
        <v>42723</v>
      </c>
      <c r="U4" s="194">
        <f t="shared" si="2"/>
        <v>42730</v>
      </c>
      <c r="V4" s="194">
        <f t="shared" si="2"/>
        <v>42737</v>
      </c>
      <c r="W4" s="16">
        <f t="shared" si="2"/>
        <v>42744</v>
      </c>
      <c r="X4" s="15">
        <f t="shared" si="2"/>
        <v>42751</v>
      </c>
      <c r="Y4" s="15">
        <f t="shared" si="2"/>
        <v>42758</v>
      </c>
      <c r="Z4" s="15">
        <f t="shared" si="2"/>
        <v>42765</v>
      </c>
      <c r="AA4" s="16">
        <f t="shared" si="2"/>
        <v>42772</v>
      </c>
      <c r="AB4" s="16">
        <f t="shared" si="2"/>
        <v>42779</v>
      </c>
      <c r="AC4" s="16">
        <f>AB4+7</f>
        <v>42786</v>
      </c>
      <c r="AD4" s="194">
        <f>AC4+7</f>
        <v>42793</v>
      </c>
      <c r="AE4" s="15">
        <f>AD4+7</f>
        <v>42800</v>
      </c>
      <c r="AF4" s="15">
        <f>AE4+7</f>
        <v>42807</v>
      </c>
      <c r="AG4" s="15">
        <f t="shared" si="2"/>
        <v>42814</v>
      </c>
      <c r="AH4" s="15">
        <f t="shared" si="2"/>
        <v>42821</v>
      </c>
      <c r="AI4" s="15">
        <f t="shared" si="2"/>
        <v>42828</v>
      </c>
      <c r="AJ4" s="15">
        <f t="shared" si="2"/>
        <v>42835</v>
      </c>
      <c r="AK4" s="15">
        <f t="shared" si="2"/>
        <v>42842</v>
      </c>
      <c r="AL4" s="194">
        <f t="shared" si="2"/>
        <v>42849</v>
      </c>
      <c r="AM4" s="194">
        <f t="shared" si="2"/>
        <v>42856</v>
      </c>
      <c r="AN4" s="16">
        <f t="shared" si="2"/>
        <v>42863</v>
      </c>
      <c r="AO4" s="15">
        <f t="shared" si="2"/>
        <v>42870</v>
      </c>
      <c r="AP4" s="15">
        <f t="shared" si="2"/>
        <v>42877</v>
      </c>
      <c r="AQ4" s="15">
        <f t="shared" si="2"/>
        <v>42884</v>
      </c>
      <c r="AR4" s="15">
        <f t="shared" si="2"/>
        <v>42891</v>
      </c>
      <c r="AS4" s="15">
        <f t="shared" si="2"/>
        <v>42898</v>
      </c>
      <c r="AT4" s="15">
        <f t="shared" si="2"/>
        <v>42905</v>
      </c>
      <c r="AU4" s="15">
        <f t="shared" si="2"/>
        <v>42912</v>
      </c>
      <c r="AV4" s="15">
        <f t="shared" si="2"/>
        <v>42919</v>
      </c>
      <c r="AW4" s="157">
        <f t="shared" si="2"/>
        <v>42926</v>
      </c>
      <c r="AX4" s="206">
        <f t="shared" si="2"/>
        <v>42933</v>
      </c>
      <c r="AY4" s="194">
        <f t="shared" si="2"/>
        <v>42940</v>
      </c>
      <c r="AZ4" s="194">
        <f t="shared" si="2"/>
        <v>42947</v>
      </c>
      <c r="BA4" s="194">
        <f t="shared" si="2"/>
        <v>42954</v>
      </c>
      <c r="BB4" s="194">
        <f t="shared" si="2"/>
        <v>42961</v>
      </c>
      <c r="BC4" s="194">
        <f t="shared" si="2"/>
        <v>42968</v>
      </c>
      <c r="BD4" s="107">
        <f t="shared" si="2"/>
        <v>42975</v>
      </c>
      <c r="BE4" s="114">
        <f t="shared" si="2"/>
        <v>42982</v>
      </c>
      <c r="BF4" s="66">
        <f>BE4+7</f>
        <v>42989</v>
      </c>
      <c r="BG4" s="6"/>
    </row>
    <row r="5" spans="1:60" ht="21" thickBot="1" x14ac:dyDescent="0.35">
      <c r="A5" s="21"/>
      <c r="B5" s="148"/>
      <c r="C5" s="197" t="s">
        <v>67</v>
      </c>
      <c r="D5" s="28"/>
      <c r="E5" s="25" t="s">
        <v>2</v>
      </c>
      <c r="F5" s="25"/>
      <c r="G5" s="26"/>
      <c r="H5" s="26"/>
      <c r="I5" s="27" t="s">
        <v>3</v>
      </c>
      <c r="J5" s="27"/>
      <c r="K5" s="105"/>
      <c r="L5" s="195"/>
      <c r="M5" s="105"/>
      <c r="N5" s="25" t="s">
        <v>4</v>
      </c>
      <c r="O5" s="25"/>
      <c r="P5" s="26"/>
      <c r="Q5" s="26"/>
      <c r="R5" s="25" t="s">
        <v>5</v>
      </c>
      <c r="S5" s="25"/>
      <c r="T5" s="28"/>
      <c r="U5" s="200"/>
      <c r="V5" s="201" t="s">
        <v>6</v>
      </c>
      <c r="W5" s="105"/>
      <c r="X5" s="27"/>
      <c r="Y5" s="26"/>
      <c r="Z5" s="124"/>
      <c r="AA5" s="124" t="s">
        <v>7</v>
      </c>
      <c r="AB5" s="28"/>
      <c r="AC5" s="25"/>
      <c r="AD5" s="200"/>
      <c r="AE5" s="203" t="s">
        <v>8</v>
      </c>
      <c r="AF5" s="124"/>
      <c r="AG5" s="26"/>
      <c r="AH5" s="26"/>
      <c r="AI5" s="27" t="s">
        <v>9</v>
      </c>
      <c r="AJ5" s="27"/>
      <c r="AK5" s="27"/>
      <c r="AL5" s="200"/>
      <c r="AM5" s="195" t="s">
        <v>10</v>
      </c>
      <c r="AN5" s="105"/>
      <c r="AO5" s="26"/>
      <c r="AP5" s="26"/>
      <c r="AQ5" s="26"/>
      <c r="AR5" s="27" t="s">
        <v>11</v>
      </c>
      <c r="AS5" s="27"/>
      <c r="AT5" s="26"/>
      <c r="AU5" s="26"/>
      <c r="AV5" s="203" t="s">
        <v>12</v>
      </c>
      <c r="AW5" s="158"/>
      <c r="AX5" s="207"/>
      <c r="AY5" s="200"/>
      <c r="AZ5" s="200"/>
      <c r="BA5" s="195" t="s">
        <v>13</v>
      </c>
      <c r="BB5" s="197"/>
      <c r="BC5" s="195"/>
      <c r="BD5" s="28"/>
      <c r="BE5" s="158" t="s">
        <v>37</v>
      </c>
      <c r="BF5" s="104"/>
      <c r="BG5" s="6"/>
    </row>
    <row r="6" spans="1:60" ht="21.6" thickTop="1" thickBot="1" x14ac:dyDescent="0.35">
      <c r="A6" s="31" t="s">
        <v>14</v>
      </c>
      <c r="B6" s="32"/>
      <c r="C6" s="196" t="s">
        <v>15</v>
      </c>
      <c r="D6" s="196">
        <v>1</v>
      </c>
      <c r="E6" s="196">
        <f>+D6+1</f>
        <v>2</v>
      </c>
      <c r="F6" s="196">
        <f t="shared" ref="E6:K7" si="3">E6+1</f>
        <v>3</v>
      </c>
      <c r="G6" s="196">
        <f t="shared" si="3"/>
        <v>4</v>
      </c>
      <c r="H6" s="196">
        <f t="shared" si="3"/>
        <v>5</v>
      </c>
      <c r="I6" s="196">
        <f t="shared" si="3"/>
        <v>6</v>
      </c>
      <c r="J6" s="196">
        <f t="shared" si="3"/>
        <v>7</v>
      </c>
      <c r="K6" s="196">
        <f t="shared" si="3"/>
        <v>8</v>
      </c>
      <c r="L6" s="196" t="s">
        <v>15</v>
      </c>
      <c r="M6" s="196">
        <f>K6+1</f>
        <v>9</v>
      </c>
      <c r="N6" s="196">
        <f t="shared" ref="N6:T7" si="4">M6+1</f>
        <v>10</v>
      </c>
      <c r="O6" s="196">
        <f t="shared" si="4"/>
        <v>11</v>
      </c>
      <c r="P6" s="196">
        <f t="shared" si="4"/>
        <v>12</v>
      </c>
      <c r="Q6" s="196">
        <f t="shared" si="4"/>
        <v>13</v>
      </c>
      <c r="R6" s="196">
        <f t="shared" si="4"/>
        <v>14</v>
      </c>
      <c r="S6" s="196">
        <f t="shared" si="4"/>
        <v>15</v>
      </c>
      <c r="T6" s="196">
        <f t="shared" si="4"/>
        <v>16</v>
      </c>
      <c r="U6" s="196" t="s">
        <v>15</v>
      </c>
      <c r="V6" s="196" t="s">
        <v>15</v>
      </c>
      <c r="W6" s="196">
        <f>+T6+1</f>
        <v>17</v>
      </c>
      <c r="X6" s="196">
        <f t="shared" ref="X6:AC7" si="5">W6+1</f>
        <v>18</v>
      </c>
      <c r="Y6" s="196">
        <f t="shared" si="5"/>
        <v>19</v>
      </c>
      <c r="Z6" s="196">
        <f t="shared" si="5"/>
        <v>20</v>
      </c>
      <c r="AA6" s="196">
        <f t="shared" si="5"/>
        <v>21</v>
      </c>
      <c r="AB6" s="196">
        <f t="shared" si="5"/>
        <v>22</v>
      </c>
      <c r="AC6" s="196">
        <f t="shared" si="5"/>
        <v>23</v>
      </c>
      <c r="AD6" s="196" t="s">
        <v>15</v>
      </c>
      <c r="AE6" s="196">
        <f>AC6+1</f>
        <v>24</v>
      </c>
      <c r="AF6" s="196">
        <f t="shared" ref="AF6:AK7" si="6">AE6+1</f>
        <v>25</v>
      </c>
      <c r="AG6" s="196">
        <f t="shared" si="6"/>
        <v>26</v>
      </c>
      <c r="AH6" s="196">
        <f t="shared" si="6"/>
        <v>27</v>
      </c>
      <c r="AI6" s="196">
        <f t="shared" si="6"/>
        <v>28</v>
      </c>
      <c r="AJ6" s="196">
        <f t="shared" si="6"/>
        <v>29</v>
      </c>
      <c r="AK6" s="196">
        <f t="shared" si="6"/>
        <v>30</v>
      </c>
      <c r="AL6" s="196" t="s">
        <v>15</v>
      </c>
      <c r="AM6" s="196" t="s">
        <v>15</v>
      </c>
      <c r="AN6" s="196">
        <f>+AK6+1</f>
        <v>31</v>
      </c>
      <c r="AO6" s="196">
        <f>AN6+1</f>
        <v>32</v>
      </c>
      <c r="AP6" s="196">
        <f>AO6+1</f>
        <v>33</v>
      </c>
      <c r="AQ6" s="196">
        <f t="shared" ref="AQ6:AW6" si="7">+AP6+1</f>
        <v>34</v>
      </c>
      <c r="AR6" s="196">
        <f t="shared" si="7"/>
        <v>35</v>
      </c>
      <c r="AS6" s="196">
        <f t="shared" si="7"/>
        <v>36</v>
      </c>
      <c r="AT6" s="196">
        <f t="shared" si="7"/>
        <v>37</v>
      </c>
      <c r="AU6" s="196">
        <f t="shared" si="7"/>
        <v>38</v>
      </c>
      <c r="AV6" s="196">
        <f t="shared" si="7"/>
        <v>39</v>
      </c>
      <c r="AW6" s="198">
        <f t="shared" si="7"/>
        <v>40</v>
      </c>
      <c r="AX6" s="199" t="s">
        <v>15</v>
      </c>
      <c r="AY6" s="196" t="s">
        <v>15</v>
      </c>
      <c r="AZ6" s="196" t="s">
        <v>15</v>
      </c>
      <c r="BA6" s="196" t="s">
        <v>15</v>
      </c>
      <c r="BB6" s="196" t="s">
        <v>15</v>
      </c>
      <c r="BC6" s="196" t="s">
        <v>15</v>
      </c>
      <c r="BD6" s="108">
        <v>1</v>
      </c>
      <c r="BE6" s="118">
        <f>+BD6+1</f>
        <v>2</v>
      </c>
      <c r="BF6" s="72">
        <f>+BE6+1</f>
        <v>3</v>
      </c>
      <c r="BG6" s="6"/>
      <c r="BH6" t="s">
        <v>87</v>
      </c>
    </row>
    <row r="7" spans="1:60" ht="21.6" thickTop="1" thickBot="1" x14ac:dyDescent="0.35">
      <c r="A7" s="31" t="s">
        <v>36</v>
      </c>
      <c r="B7" s="32"/>
      <c r="C7" s="196" t="s">
        <v>15</v>
      </c>
      <c r="D7" s="174">
        <v>1</v>
      </c>
      <c r="E7" s="174">
        <f t="shared" si="3"/>
        <v>2</v>
      </c>
      <c r="F7" s="174">
        <f t="shared" si="3"/>
        <v>3</v>
      </c>
      <c r="G7" s="174">
        <f t="shared" si="3"/>
        <v>4</v>
      </c>
      <c r="H7" s="174">
        <f t="shared" si="3"/>
        <v>5</v>
      </c>
      <c r="I7" s="174">
        <f t="shared" si="3"/>
        <v>6</v>
      </c>
      <c r="J7" s="174">
        <f t="shared" si="3"/>
        <v>7</v>
      </c>
      <c r="K7" s="174">
        <f t="shared" si="3"/>
        <v>8</v>
      </c>
      <c r="L7" s="196" t="s">
        <v>15</v>
      </c>
      <c r="M7" s="174">
        <f>K7+1</f>
        <v>9</v>
      </c>
      <c r="N7" s="174">
        <f t="shared" si="4"/>
        <v>10</v>
      </c>
      <c r="O7" s="153">
        <v>1</v>
      </c>
      <c r="P7" s="153">
        <f>+O7+1</f>
        <v>2</v>
      </c>
      <c r="Q7" s="153">
        <f t="shared" si="4"/>
        <v>3</v>
      </c>
      <c r="R7" s="153">
        <f>Q7+1</f>
        <v>4</v>
      </c>
      <c r="S7" s="153">
        <f>R7+1</f>
        <v>5</v>
      </c>
      <c r="T7" s="153">
        <f>S7+1</f>
        <v>6</v>
      </c>
      <c r="U7" s="196" t="s">
        <v>15</v>
      </c>
      <c r="V7" s="196" t="s">
        <v>15</v>
      </c>
      <c r="W7" s="153">
        <f>+T7+1</f>
        <v>7</v>
      </c>
      <c r="X7" s="153">
        <f>W7+1</f>
        <v>8</v>
      </c>
      <c r="Y7" s="153">
        <f>X7+1</f>
        <v>9</v>
      </c>
      <c r="Z7" s="153">
        <f>Y7+1</f>
        <v>10</v>
      </c>
      <c r="AA7" s="174">
        <v>1</v>
      </c>
      <c r="AB7" s="174">
        <f t="shared" si="5"/>
        <v>2</v>
      </c>
      <c r="AC7" s="174">
        <f t="shared" si="5"/>
        <v>3</v>
      </c>
      <c r="AD7" s="196" t="s">
        <v>15</v>
      </c>
      <c r="AE7" s="174">
        <f>AC7+1</f>
        <v>4</v>
      </c>
      <c r="AF7" s="174">
        <f t="shared" si="6"/>
        <v>5</v>
      </c>
      <c r="AG7" s="174">
        <f t="shared" si="6"/>
        <v>6</v>
      </c>
      <c r="AH7" s="174">
        <f t="shared" si="6"/>
        <v>7</v>
      </c>
      <c r="AI7" s="174">
        <f t="shared" si="6"/>
        <v>8</v>
      </c>
      <c r="AJ7" s="174">
        <f t="shared" si="6"/>
        <v>9</v>
      </c>
      <c r="AK7" s="174">
        <f t="shared" si="6"/>
        <v>10</v>
      </c>
      <c r="AL7" s="196" t="s">
        <v>15</v>
      </c>
      <c r="AM7" s="196" t="s">
        <v>15</v>
      </c>
      <c r="AN7" s="153">
        <v>1</v>
      </c>
      <c r="AO7" s="153">
        <f>AN7+1</f>
        <v>2</v>
      </c>
      <c r="AP7" s="153">
        <f>AO7+1</f>
        <v>3</v>
      </c>
      <c r="AQ7" s="153">
        <f t="shared" ref="AQ7:AW7" si="8">AP7+1</f>
        <v>4</v>
      </c>
      <c r="AR7" s="153">
        <f t="shared" si="8"/>
        <v>5</v>
      </c>
      <c r="AS7" s="153">
        <f t="shared" si="8"/>
        <v>6</v>
      </c>
      <c r="AT7" s="153">
        <f t="shared" si="8"/>
        <v>7</v>
      </c>
      <c r="AU7" s="153">
        <f t="shared" si="8"/>
        <v>8</v>
      </c>
      <c r="AV7" s="153">
        <f t="shared" si="8"/>
        <v>9</v>
      </c>
      <c r="AW7" s="159">
        <f t="shared" si="8"/>
        <v>10</v>
      </c>
      <c r="AX7" s="199" t="s">
        <v>15</v>
      </c>
      <c r="AY7" s="196" t="s">
        <v>15</v>
      </c>
      <c r="AZ7" s="196" t="s">
        <v>15</v>
      </c>
      <c r="BA7" s="196" t="s">
        <v>15</v>
      </c>
      <c r="BB7" s="196" t="s">
        <v>15</v>
      </c>
      <c r="BC7" s="196" t="s">
        <v>15</v>
      </c>
      <c r="BD7" s="108" t="s">
        <v>15</v>
      </c>
      <c r="BE7" s="118" t="s">
        <v>15</v>
      </c>
      <c r="BF7" s="72" t="s">
        <v>15</v>
      </c>
      <c r="BG7" s="6"/>
    </row>
    <row r="8" spans="1:60" ht="21" thickTop="1" x14ac:dyDescent="0.3">
      <c r="A8" s="37"/>
      <c r="B8" s="38" t="s">
        <v>16</v>
      </c>
      <c r="C8" s="154" t="s">
        <v>17</v>
      </c>
      <c r="D8" s="122"/>
      <c r="E8" s="122"/>
      <c r="F8" s="122"/>
      <c r="G8" s="122"/>
      <c r="H8" s="122"/>
      <c r="I8" s="122"/>
      <c r="J8" s="122"/>
      <c r="K8" s="122"/>
      <c r="L8" s="122" t="s">
        <v>17</v>
      </c>
      <c r="M8" s="122"/>
      <c r="N8" s="122"/>
      <c r="O8" s="214"/>
      <c r="P8" s="214"/>
      <c r="Q8" s="214"/>
      <c r="R8" s="214"/>
      <c r="S8" s="214"/>
      <c r="T8" s="214"/>
      <c r="U8" s="145" t="s">
        <v>34</v>
      </c>
      <c r="V8" s="122" t="s">
        <v>17</v>
      </c>
      <c r="W8" s="214"/>
      <c r="X8" s="214"/>
      <c r="Y8" s="214"/>
      <c r="Z8" s="214"/>
      <c r="AA8" s="122"/>
      <c r="AB8" s="122"/>
      <c r="AC8" s="122"/>
      <c r="AD8" s="122" t="s">
        <v>17</v>
      </c>
      <c r="AE8" s="122"/>
      <c r="AF8" s="122"/>
      <c r="AG8" s="122"/>
      <c r="AH8" s="122"/>
      <c r="AI8" s="122"/>
      <c r="AJ8" s="122"/>
      <c r="AK8" s="145" t="s">
        <v>34</v>
      </c>
      <c r="AL8" s="122" t="s">
        <v>17</v>
      </c>
      <c r="AM8" s="122" t="s">
        <v>17</v>
      </c>
      <c r="AN8" s="122"/>
      <c r="AO8" s="122"/>
      <c r="AP8" s="122"/>
      <c r="AQ8" s="122"/>
      <c r="AR8" s="145" t="s">
        <v>34</v>
      </c>
      <c r="AS8" s="145"/>
      <c r="AT8" s="145"/>
      <c r="AU8" s="122"/>
      <c r="AV8" s="122"/>
      <c r="AW8" s="122"/>
      <c r="AX8" s="106" t="s">
        <v>17</v>
      </c>
      <c r="AY8" s="122" t="s">
        <v>17</v>
      </c>
      <c r="AZ8" s="122" t="s">
        <v>17</v>
      </c>
      <c r="BA8" s="122" t="s">
        <v>17</v>
      </c>
      <c r="BB8" s="122" t="s">
        <v>17</v>
      </c>
      <c r="BC8" s="122" t="s">
        <v>17</v>
      </c>
      <c r="BD8" s="109"/>
      <c r="BE8" s="119"/>
      <c r="BF8" s="146"/>
      <c r="BG8" s="6"/>
    </row>
    <row r="9" spans="1:60" ht="20.399999999999999" x14ac:dyDescent="0.3">
      <c r="A9" s="44">
        <v>2016</v>
      </c>
      <c r="B9" s="41" t="s">
        <v>20</v>
      </c>
      <c r="C9" s="155" t="s">
        <v>17</v>
      </c>
      <c r="D9" s="122"/>
      <c r="E9" s="122"/>
      <c r="F9" s="122"/>
      <c r="G9" s="122"/>
      <c r="H9" s="122"/>
      <c r="I9" s="122"/>
      <c r="J9" s="122"/>
      <c r="K9" s="122"/>
      <c r="L9" s="122" t="s">
        <v>17</v>
      </c>
      <c r="M9" s="122"/>
      <c r="N9" s="122"/>
      <c r="O9" s="214"/>
      <c r="P9" s="214"/>
      <c r="Q9" s="214"/>
      <c r="R9" s="214"/>
      <c r="S9" s="214"/>
      <c r="T9" s="214"/>
      <c r="U9" s="122" t="s">
        <v>17</v>
      </c>
      <c r="V9" s="122" t="s">
        <v>17</v>
      </c>
      <c r="W9" s="214"/>
      <c r="X9" s="214"/>
      <c r="Y9" s="214"/>
      <c r="Z9" s="214"/>
      <c r="AA9" s="122"/>
      <c r="AB9" s="122"/>
      <c r="AC9" s="122"/>
      <c r="AD9" s="122" t="s">
        <v>17</v>
      </c>
      <c r="AE9" s="122"/>
      <c r="AF9" s="122"/>
      <c r="AG9" s="122"/>
      <c r="AH9" s="122"/>
      <c r="AI9" s="122"/>
      <c r="AJ9" s="122"/>
      <c r="AK9" s="122"/>
      <c r="AL9" s="122" t="s">
        <v>17</v>
      </c>
      <c r="AM9" s="122" t="s">
        <v>17</v>
      </c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09" t="s">
        <v>17</v>
      </c>
      <c r="AY9" s="122" t="s">
        <v>17</v>
      </c>
      <c r="AZ9" s="122" t="s">
        <v>17</v>
      </c>
      <c r="BA9" s="122" t="s">
        <v>17</v>
      </c>
      <c r="BB9" s="122" t="s">
        <v>17</v>
      </c>
      <c r="BC9" s="122" t="s">
        <v>17</v>
      </c>
      <c r="BD9" s="109"/>
      <c r="BE9" s="119"/>
      <c r="BF9" s="146"/>
      <c r="BG9" s="6"/>
    </row>
    <row r="10" spans="1:60" ht="20.399999999999999" x14ac:dyDescent="0.3">
      <c r="A10" s="44" t="s">
        <v>21</v>
      </c>
      <c r="B10" s="41" t="s">
        <v>22</v>
      </c>
      <c r="C10" s="155" t="s">
        <v>17</v>
      </c>
      <c r="D10" s="122"/>
      <c r="E10" s="122"/>
      <c r="F10" s="122"/>
      <c r="G10" s="122"/>
      <c r="H10" s="122"/>
      <c r="I10" s="122"/>
      <c r="J10" s="122"/>
      <c r="K10" s="122"/>
      <c r="L10" s="122" t="s">
        <v>17</v>
      </c>
      <c r="M10" s="122"/>
      <c r="N10" s="122"/>
      <c r="O10" s="214"/>
      <c r="P10" s="214"/>
      <c r="Q10" s="214"/>
      <c r="R10" s="214"/>
      <c r="S10" s="214"/>
      <c r="T10" s="214"/>
      <c r="U10" s="122" t="s">
        <v>17</v>
      </c>
      <c r="V10" s="122" t="s">
        <v>17</v>
      </c>
      <c r="W10" s="214"/>
      <c r="X10" s="214"/>
      <c r="Y10" s="214"/>
      <c r="Z10" s="214"/>
      <c r="AA10" s="122"/>
      <c r="AB10" s="122"/>
      <c r="AC10" s="122"/>
      <c r="AD10" s="122" t="s">
        <v>17</v>
      </c>
      <c r="AE10" s="122"/>
      <c r="AF10" s="122"/>
      <c r="AG10" s="122"/>
      <c r="AH10" s="122"/>
      <c r="AI10" s="122"/>
      <c r="AJ10" s="122"/>
      <c r="AK10" s="122"/>
      <c r="AL10" s="122" t="s">
        <v>17</v>
      </c>
      <c r="AM10" s="122" t="s">
        <v>17</v>
      </c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09" t="s">
        <v>17</v>
      </c>
      <c r="AY10" s="122" t="s">
        <v>17</v>
      </c>
      <c r="AZ10" s="122" t="s">
        <v>17</v>
      </c>
      <c r="BA10" s="122" t="s">
        <v>17</v>
      </c>
      <c r="BB10" s="122" t="s">
        <v>17</v>
      </c>
      <c r="BC10" s="122" t="s">
        <v>17</v>
      </c>
      <c r="BD10" s="109"/>
      <c r="BE10" s="119"/>
      <c r="BF10" s="146"/>
      <c r="BG10" s="6"/>
    </row>
    <row r="11" spans="1:60" ht="20.399999999999999" x14ac:dyDescent="0.3">
      <c r="A11" s="44">
        <v>2017</v>
      </c>
      <c r="B11" s="41" t="s">
        <v>23</v>
      </c>
      <c r="C11" s="155" t="s">
        <v>17</v>
      </c>
      <c r="D11" s="122"/>
      <c r="E11" s="122"/>
      <c r="F11" s="122"/>
      <c r="G11" s="122"/>
      <c r="H11" s="122"/>
      <c r="I11" s="122"/>
      <c r="J11" s="122"/>
      <c r="K11" s="122"/>
      <c r="L11" s="122" t="s">
        <v>17</v>
      </c>
      <c r="M11" s="122"/>
      <c r="N11" s="122"/>
      <c r="O11" s="214"/>
      <c r="P11" s="214"/>
      <c r="Q11" s="214"/>
      <c r="R11" s="214"/>
      <c r="S11" s="214"/>
      <c r="T11" s="214"/>
      <c r="U11" s="122" t="s">
        <v>17</v>
      </c>
      <c r="V11" s="122" t="s">
        <v>17</v>
      </c>
      <c r="W11" s="214"/>
      <c r="X11" s="214"/>
      <c r="Y11" s="214"/>
      <c r="Z11" s="214"/>
      <c r="AA11" s="122"/>
      <c r="AB11" s="122"/>
      <c r="AC11" s="122"/>
      <c r="AD11" s="122" t="s">
        <v>17</v>
      </c>
      <c r="AE11" s="122"/>
      <c r="AF11" s="122"/>
      <c r="AG11" s="122"/>
      <c r="AH11" s="122"/>
      <c r="AI11" s="122"/>
      <c r="AJ11" s="163" t="s">
        <v>56</v>
      </c>
      <c r="AK11" s="122"/>
      <c r="AL11" s="145" t="s">
        <v>34</v>
      </c>
      <c r="AM11" s="122" t="s">
        <v>17</v>
      </c>
      <c r="AN11" s="122"/>
      <c r="AO11" s="122"/>
      <c r="AP11" s="145" t="s">
        <v>34</v>
      </c>
      <c r="AQ11" s="122"/>
      <c r="AR11" s="122"/>
      <c r="AS11" s="122"/>
      <c r="AT11" s="122"/>
      <c r="AU11" s="122"/>
      <c r="AV11" s="122"/>
      <c r="AW11" s="122"/>
      <c r="AX11" s="109" t="s">
        <v>17</v>
      </c>
      <c r="AY11" s="122" t="s">
        <v>17</v>
      </c>
      <c r="AZ11" s="122" t="s">
        <v>17</v>
      </c>
      <c r="BA11" s="122" t="s">
        <v>17</v>
      </c>
      <c r="BB11" s="122" t="s">
        <v>17</v>
      </c>
      <c r="BC11" s="122" t="s">
        <v>17</v>
      </c>
      <c r="BD11" s="109"/>
      <c r="BE11" s="119"/>
      <c r="BF11" s="146"/>
      <c r="BG11" s="6"/>
    </row>
    <row r="12" spans="1:60" ht="21" thickBot="1" x14ac:dyDescent="0.35">
      <c r="A12" s="46"/>
      <c r="B12" s="47" t="s">
        <v>24</v>
      </c>
      <c r="C12" s="156" t="s">
        <v>17</v>
      </c>
      <c r="D12" s="123"/>
      <c r="E12" s="123"/>
      <c r="F12" s="123"/>
      <c r="G12" s="123"/>
      <c r="H12" s="123"/>
      <c r="I12" s="123"/>
      <c r="J12" s="123"/>
      <c r="K12" s="123"/>
      <c r="L12" s="123" t="s">
        <v>17</v>
      </c>
      <c r="M12" s="123"/>
      <c r="N12" s="123"/>
      <c r="O12" s="213"/>
      <c r="P12" s="213"/>
      <c r="Q12" s="213"/>
      <c r="R12" s="213"/>
      <c r="S12" s="213"/>
      <c r="T12" s="213"/>
      <c r="U12" s="123" t="s">
        <v>17</v>
      </c>
      <c r="V12" s="123" t="s">
        <v>17</v>
      </c>
      <c r="W12" s="213"/>
      <c r="X12" s="213"/>
      <c r="Y12" s="213"/>
      <c r="Z12" s="213"/>
      <c r="AA12" s="123"/>
      <c r="AB12" s="123"/>
      <c r="AC12" s="123"/>
      <c r="AD12" s="123" t="s">
        <v>17</v>
      </c>
      <c r="AE12" s="123"/>
      <c r="AF12" s="123"/>
      <c r="AG12" s="123"/>
      <c r="AH12" s="123"/>
      <c r="AI12" s="123"/>
      <c r="AJ12" s="145" t="s">
        <v>34</v>
      </c>
      <c r="AK12" s="123"/>
      <c r="AL12" s="123" t="s">
        <v>17</v>
      </c>
      <c r="AM12" s="145" t="s">
        <v>34</v>
      </c>
      <c r="AN12" s="123"/>
      <c r="AO12" s="123"/>
      <c r="AP12" s="123" t="s">
        <v>17</v>
      </c>
      <c r="AQ12" s="123"/>
      <c r="AR12" s="123"/>
      <c r="AS12" s="123"/>
      <c r="AT12" s="123"/>
      <c r="AU12" s="123"/>
      <c r="AV12" s="123"/>
      <c r="AW12" s="123"/>
      <c r="AX12" s="110" t="s">
        <v>17</v>
      </c>
      <c r="AY12" s="123" t="s">
        <v>17</v>
      </c>
      <c r="AZ12" s="123" t="s">
        <v>17</v>
      </c>
      <c r="BA12" s="123" t="s">
        <v>17</v>
      </c>
      <c r="BB12" s="123" t="s">
        <v>17</v>
      </c>
      <c r="BC12" s="123" t="s">
        <v>17</v>
      </c>
      <c r="BD12" s="110"/>
      <c r="BE12" s="120"/>
      <c r="BF12" s="147"/>
      <c r="BG12" s="6"/>
    </row>
    <row r="13" spans="1:60" ht="21" thickTop="1" x14ac:dyDescent="0.3">
      <c r="A13" s="7" t="s">
        <v>59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51" t="s">
        <v>25</v>
      </c>
      <c r="M13" s="51"/>
      <c r="N13" s="51"/>
      <c r="O13" s="51"/>
      <c r="P13" s="51"/>
      <c r="Q13" s="51"/>
      <c r="R13" s="51"/>
      <c r="S13" s="51"/>
      <c r="T13" s="51"/>
      <c r="U13" s="51" t="s">
        <v>25</v>
      </c>
      <c r="V13" s="51" t="s">
        <v>25</v>
      </c>
      <c r="W13" s="51"/>
      <c r="X13" s="51"/>
      <c r="Y13" s="51"/>
      <c r="Z13" s="51"/>
      <c r="AA13" s="51"/>
      <c r="AB13" s="51"/>
      <c r="AC13" s="51"/>
      <c r="AD13" s="51" t="s">
        <v>25</v>
      </c>
      <c r="AE13" s="51"/>
      <c r="AF13" s="51"/>
      <c r="AG13" s="51"/>
      <c r="AH13" s="51"/>
      <c r="AI13" s="51"/>
      <c r="AJ13" s="51" t="s">
        <v>25</v>
      </c>
      <c r="AK13" s="51" t="s">
        <v>25</v>
      </c>
      <c r="AL13" s="51" t="s">
        <v>25</v>
      </c>
      <c r="AM13" s="51" t="s">
        <v>25</v>
      </c>
      <c r="AN13" s="51"/>
      <c r="AO13" s="51"/>
      <c r="AP13" s="51" t="s">
        <v>25</v>
      </c>
      <c r="AQ13" s="51"/>
      <c r="AR13" s="51" t="s">
        <v>25</v>
      </c>
      <c r="AS13" s="149"/>
      <c r="AT13" s="51"/>
      <c r="AU13" s="51"/>
      <c r="AV13" s="149"/>
      <c r="AW13" s="51"/>
      <c r="AX13" s="51" t="s">
        <v>25</v>
      </c>
      <c r="AY13" s="8"/>
      <c r="AZ13" s="8"/>
      <c r="BA13" s="8"/>
      <c r="BB13" s="8"/>
      <c r="BC13" s="8"/>
      <c r="BD13" s="8"/>
      <c r="BE13" s="8"/>
      <c r="BF13" s="53"/>
      <c r="BG13" s="6"/>
    </row>
    <row r="14" spans="1:60" ht="20.399999999999999" x14ac:dyDescent="0.3">
      <c r="A14" s="21" t="s">
        <v>66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50" t="s">
        <v>70</v>
      </c>
      <c r="M14" s="150"/>
      <c r="N14" s="150"/>
      <c r="O14" s="150"/>
      <c r="P14" s="150"/>
      <c r="Q14" s="150"/>
      <c r="R14" s="150"/>
      <c r="S14" s="150"/>
      <c r="T14" s="150"/>
      <c r="U14" s="150" t="s">
        <v>70</v>
      </c>
      <c r="V14" s="150" t="s">
        <v>70</v>
      </c>
      <c r="W14" s="150"/>
      <c r="X14" s="150"/>
      <c r="Y14" s="150"/>
      <c r="Z14" s="150"/>
      <c r="AA14" s="150"/>
      <c r="AB14" s="150"/>
      <c r="AC14" s="150"/>
      <c r="AD14" s="150" t="s">
        <v>70</v>
      </c>
      <c r="AE14" s="150"/>
      <c r="AF14" s="150"/>
      <c r="AG14" s="150"/>
      <c r="AH14" s="150"/>
      <c r="AI14" s="150"/>
      <c r="AJ14" s="150" t="s">
        <v>70</v>
      </c>
      <c r="AK14" s="150" t="s">
        <v>70</v>
      </c>
      <c r="AL14" s="150" t="s">
        <v>70</v>
      </c>
      <c r="AM14" s="150" t="s">
        <v>70</v>
      </c>
      <c r="AN14" s="150"/>
      <c r="AO14" s="150"/>
      <c r="AP14" s="150" t="s">
        <v>70</v>
      </c>
      <c r="AQ14" s="150"/>
      <c r="AR14" s="150" t="s">
        <v>70</v>
      </c>
      <c r="AS14" s="149"/>
      <c r="AT14" s="150"/>
      <c r="AU14" s="150"/>
      <c r="AV14" s="149"/>
      <c r="AW14" s="150"/>
      <c r="AX14" s="150" t="s">
        <v>70</v>
      </c>
      <c r="AY14" s="148"/>
      <c r="AZ14" s="148"/>
      <c r="BA14" s="148"/>
      <c r="BB14" s="148"/>
      <c r="BC14" s="148"/>
      <c r="BD14" s="148"/>
      <c r="BE14" s="148"/>
      <c r="BF14" s="53"/>
      <c r="BG14" s="6"/>
    </row>
    <row r="15" spans="1:60" ht="20.399999999999999" x14ac:dyDescent="0.3">
      <c r="A15" s="21" t="s">
        <v>64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50" t="s">
        <v>25</v>
      </c>
      <c r="M15" s="150"/>
      <c r="N15" s="150"/>
      <c r="O15" s="150"/>
      <c r="P15" s="150"/>
      <c r="Q15" s="150"/>
      <c r="R15" s="150"/>
      <c r="S15" s="150"/>
      <c r="T15" s="150"/>
      <c r="U15" s="150" t="s">
        <v>25</v>
      </c>
      <c r="V15" s="150" t="s">
        <v>25</v>
      </c>
      <c r="W15" s="150"/>
      <c r="X15" s="150"/>
      <c r="Y15" s="150"/>
      <c r="Z15" s="150"/>
      <c r="AA15" s="150"/>
      <c r="AB15" s="150"/>
      <c r="AC15" s="150"/>
      <c r="AD15" s="150" t="s">
        <v>25</v>
      </c>
      <c r="AE15" s="150"/>
      <c r="AF15" s="150"/>
      <c r="AG15" s="150"/>
      <c r="AH15" s="150"/>
      <c r="AI15" s="150"/>
      <c r="AJ15" s="151" t="s">
        <v>26</v>
      </c>
      <c r="AK15" s="151"/>
      <c r="AL15" s="150" t="s">
        <v>25</v>
      </c>
      <c r="AM15" s="204" t="s">
        <v>68</v>
      </c>
      <c r="AN15" s="152"/>
      <c r="AO15" s="152"/>
      <c r="AP15" s="150" t="s">
        <v>25</v>
      </c>
      <c r="AQ15" s="151"/>
      <c r="AR15" s="148" t="s">
        <v>27</v>
      </c>
      <c r="AS15" s="149"/>
      <c r="AT15" s="148"/>
      <c r="AU15" s="151"/>
      <c r="AV15" s="149"/>
      <c r="AW15" s="150"/>
      <c r="AX15" s="150" t="s">
        <v>25</v>
      </c>
      <c r="AY15" s="148"/>
      <c r="AZ15" s="148"/>
      <c r="BA15" s="148"/>
      <c r="BB15" s="148"/>
      <c r="BC15" s="148"/>
      <c r="BD15" s="148"/>
      <c r="BE15" s="148"/>
      <c r="BF15" s="53"/>
      <c r="BG15" s="6"/>
    </row>
    <row r="16" spans="1:60" ht="20.399999999999999" x14ac:dyDescent="0.3">
      <c r="A16" s="21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 t="s">
        <v>28</v>
      </c>
      <c r="M16" s="148"/>
      <c r="N16" s="148"/>
      <c r="O16" s="148"/>
      <c r="P16" s="148"/>
      <c r="Q16" s="148"/>
      <c r="R16" s="148"/>
      <c r="S16" s="148"/>
      <c r="T16" s="148"/>
      <c r="U16" s="151" t="s">
        <v>29</v>
      </c>
      <c r="V16" s="151"/>
      <c r="W16" s="148"/>
      <c r="X16" s="148"/>
      <c r="Y16" s="148"/>
      <c r="Z16" s="148"/>
      <c r="AA16" s="148"/>
      <c r="AB16" s="148"/>
      <c r="AC16" s="148"/>
      <c r="AD16" s="148" t="s">
        <v>52</v>
      </c>
      <c r="AE16" s="148"/>
      <c r="AF16" s="148"/>
      <c r="AG16" s="148"/>
      <c r="AH16" s="151"/>
      <c r="AI16" s="151"/>
      <c r="AJ16" s="151"/>
      <c r="AK16" s="151"/>
      <c r="AL16" s="149" t="s">
        <v>61</v>
      </c>
      <c r="AM16" s="149"/>
      <c r="AN16" s="148"/>
      <c r="AO16" s="148"/>
      <c r="AP16" s="148" t="s">
        <v>39</v>
      </c>
      <c r="AQ16" s="148"/>
      <c r="AR16" s="148"/>
      <c r="AS16" s="148"/>
      <c r="AT16" s="152"/>
      <c r="AU16" s="148"/>
      <c r="AV16" s="149"/>
      <c r="AW16" s="148"/>
      <c r="AX16" s="148" t="s">
        <v>30</v>
      </c>
      <c r="AY16" s="148"/>
      <c r="AZ16" s="148"/>
      <c r="BA16" s="148"/>
      <c r="BB16" s="148"/>
      <c r="BC16" s="148"/>
      <c r="BD16" s="148" t="s">
        <v>31</v>
      </c>
      <c r="BE16" s="148"/>
      <c r="BF16" s="53"/>
      <c r="BG16" s="6"/>
    </row>
    <row r="17" spans="1:60" ht="20.399999999999999" x14ac:dyDescent="0.3">
      <c r="A17" s="21" t="s">
        <v>69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50">
        <v>5</v>
      </c>
      <c r="M17" s="148" t="s">
        <v>32</v>
      </c>
      <c r="N17" s="148"/>
      <c r="O17" s="148"/>
      <c r="P17" s="148"/>
      <c r="Q17" s="148"/>
      <c r="R17" s="148"/>
      <c r="S17" s="148"/>
      <c r="T17" s="148"/>
      <c r="U17" s="150">
        <v>9</v>
      </c>
      <c r="V17" s="148" t="s">
        <v>32</v>
      </c>
      <c r="W17" s="148"/>
      <c r="X17" s="148"/>
      <c r="Y17" s="148"/>
      <c r="Z17" s="148"/>
      <c r="AA17" s="148"/>
      <c r="AB17" s="148"/>
      <c r="AC17" s="148"/>
      <c r="AD17" s="150">
        <v>5</v>
      </c>
      <c r="AE17" s="148" t="s">
        <v>32</v>
      </c>
      <c r="AF17" s="150"/>
      <c r="AG17" s="148"/>
      <c r="AH17" s="148"/>
      <c r="AI17" s="56"/>
      <c r="AJ17" s="148"/>
      <c r="AK17" s="56"/>
      <c r="AL17" s="150">
        <v>8</v>
      </c>
      <c r="AM17" s="148" t="s">
        <v>32</v>
      </c>
      <c r="AN17" s="150"/>
      <c r="AO17" s="148"/>
      <c r="AP17" s="149">
        <v>1</v>
      </c>
      <c r="AQ17" s="149" t="s">
        <v>40</v>
      </c>
      <c r="AR17" s="160"/>
      <c r="AS17" s="149"/>
      <c r="AT17" s="148"/>
      <c r="AU17" s="148"/>
      <c r="AV17" s="149"/>
      <c r="AW17" s="150"/>
      <c r="AX17" s="150">
        <v>30</v>
      </c>
      <c r="AY17" s="148" t="s">
        <v>32</v>
      </c>
      <c r="AZ17" s="148"/>
      <c r="BA17" s="148"/>
      <c r="BB17" s="148"/>
      <c r="BC17" s="148"/>
      <c r="BD17" s="150">
        <f>SUM(D17:BC17)</f>
        <v>58</v>
      </c>
      <c r="BE17" s="148" t="s">
        <v>32</v>
      </c>
      <c r="BF17" s="53"/>
      <c r="BG17" s="6"/>
    </row>
    <row r="18" spans="1:60" ht="20.399999999999999" x14ac:dyDescent="0.3">
      <c r="A18" s="21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50"/>
      <c r="M18" s="148"/>
      <c r="N18" s="148"/>
      <c r="O18" s="148"/>
      <c r="P18" s="148"/>
      <c r="Q18" s="148"/>
      <c r="R18" s="148"/>
      <c r="S18" s="148"/>
      <c r="T18" s="148"/>
      <c r="U18" s="150"/>
      <c r="V18" s="148"/>
      <c r="W18" s="148"/>
      <c r="X18" s="148"/>
      <c r="Y18" s="148"/>
      <c r="Z18" s="148"/>
      <c r="AA18" s="148"/>
      <c r="AB18" s="148"/>
      <c r="AC18" s="150"/>
      <c r="AD18" s="148"/>
      <c r="AE18" s="148"/>
      <c r="AF18" s="150"/>
      <c r="AG18" s="148"/>
      <c r="AH18" s="148"/>
      <c r="AI18" s="56"/>
      <c r="AJ18" s="148"/>
      <c r="AK18" s="56"/>
      <c r="AL18" s="148"/>
      <c r="AM18" s="150"/>
      <c r="AN18" s="150"/>
      <c r="AO18" s="162"/>
      <c r="AP18" s="149"/>
      <c r="AQ18" s="149"/>
      <c r="AR18" s="160"/>
      <c r="AS18" s="149"/>
      <c r="AT18" s="148"/>
      <c r="AU18" s="148"/>
      <c r="AV18" s="149"/>
      <c r="AW18" s="150"/>
      <c r="AX18" s="150"/>
      <c r="AY18" s="148"/>
      <c r="AZ18" s="148"/>
      <c r="BA18" s="148"/>
      <c r="BB18" s="148"/>
      <c r="BC18" s="150"/>
      <c r="BD18" s="148"/>
      <c r="BE18" s="148"/>
      <c r="BF18" s="53"/>
      <c r="BG18" s="6"/>
    </row>
    <row r="19" spans="1:60" ht="21" thickBot="1" x14ac:dyDescent="0.3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</row>
    <row r="20" spans="1:60" ht="31.2" thickTop="1" thickBot="1" x14ac:dyDescent="0.35">
      <c r="A20" s="175" t="s">
        <v>54</v>
      </c>
      <c r="B20" s="176"/>
      <c r="C20" s="177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80" t="s">
        <v>57</v>
      </c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8"/>
      <c r="AR20" s="176"/>
      <c r="AS20" s="176"/>
      <c r="AT20" s="178"/>
      <c r="AU20" s="178"/>
      <c r="AV20" s="176"/>
      <c r="AW20" s="177" t="s">
        <v>65</v>
      </c>
      <c r="AX20" s="176"/>
      <c r="AY20" s="176"/>
      <c r="AZ20" s="176"/>
      <c r="BA20" s="176"/>
      <c r="BB20" s="176"/>
      <c r="BC20" s="176"/>
      <c r="BD20" s="176"/>
      <c r="BE20" s="176"/>
      <c r="BF20" s="179"/>
      <c r="BG20" s="6"/>
    </row>
    <row r="21" spans="1:60" ht="21.6" thickTop="1" thickBot="1" x14ac:dyDescent="0.35">
      <c r="A21" s="7" t="s">
        <v>0</v>
      </c>
      <c r="B21" s="8"/>
      <c r="C21" s="193">
        <v>34</v>
      </c>
      <c r="D21" s="11">
        <f t="shared" ref="D21:U21" si="9">C21+1</f>
        <v>35</v>
      </c>
      <c r="E21" s="10">
        <f t="shared" si="9"/>
        <v>36</v>
      </c>
      <c r="F21" s="10">
        <f t="shared" si="9"/>
        <v>37</v>
      </c>
      <c r="G21" s="10">
        <f t="shared" si="9"/>
        <v>38</v>
      </c>
      <c r="H21" s="10">
        <f t="shared" si="9"/>
        <v>39</v>
      </c>
      <c r="I21" s="10">
        <f t="shared" si="9"/>
        <v>40</v>
      </c>
      <c r="J21" s="10">
        <f t="shared" si="9"/>
        <v>41</v>
      </c>
      <c r="K21" s="11">
        <f t="shared" si="9"/>
        <v>42</v>
      </c>
      <c r="L21" s="193">
        <f t="shared" si="9"/>
        <v>43</v>
      </c>
      <c r="M21" s="11">
        <f>L21+1</f>
        <v>44</v>
      </c>
      <c r="N21" s="11">
        <f>M21+1</f>
        <v>45</v>
      </c>
      <c r="O21" s="10">
        <f t="shared" si="9"/>
        <v>46</v>
      </c>
      <c r="P21" s="10">
        <f t="shared" si="9"/>
        <v>47</v>
      </c>
      <c r="Q21" s="10">
        <f t="shared" si="9"/>
        <v>48</v>
      </c>
      <c r="R21" s="10">
        <f t="shared" si="9"/>
        <v>49</v>
      </c>
      <c r="S21" s="10">
        <f t="shared" si="9"/>
        <v>50</v>
      </c>
      <c r="T21" s="11">
        <f t="shared" si="9"/>
        <v>51</v>
      </c>
      <c r="U21" s="193">
        <f t="shared" si="9"/>
        <v>52</v>
      </c>
      <c r="V21" s="193">
        <v>1</v>
      </c>
      <c r="W21" s="11">
        <f>+V21+1</f>
        <v>2</v>
      </c>
      <c r="X21" s="10">
        <f t="shared" ref="X21:BE21" si="10">W21+1</f>
        <v>3</v>
      </c>
      <c r="Y21" s="10">
        <f t="shared" si="10"/>
        <v>4</v>
      </c>
      <c r="Z21" s="10">
        <f t="shared" si="10"/>
        <v>5</v>
      </c>
      <c r="AA21" s="11">
        <f t="shared" si="10"/>
        <v>6</v>
      </c>
      <c r="AB21" s="11">
        <f t="shared" si="10"/>
        <v>7</v>
      </c>
      <c r="AC21" s="11">
        <f>AB21+1</f>
        <v>8</v>
      </c>
      <c r="AD21" s="193">
        <f>AC21+1</f>
        <v>9</v>
      </c>
      <c r="AE21" s="10">
        <f>AD21+1</f>
        <v>10</v>
      </c>
      <c r="AF21" s="10">
        <f>AE21+1</f>
        <v>11</v>
      </c>
      <c r="AG21" s="10">
        <f t="shared" si="10"/>
        <v>12</v>
      </c>
      <c r="AH21" s="10">
        <f t="shared" si="10"/>
        <v>13</v>
      </c>
      <c r="AI21" s="10">
        <f t="shared" si="10"/>
        <v>14</v>
      </c>
      <c r="AJ21" s="10">
        <f t="shared" si="10"/>
        <v>15</v>
      </c>
      <c r="AK21" s="10">
        <f t="shared" si="10"/>
        <v>16</v>
      </c>
      <c r="AL21" s="193">
        <f t="shared" si="10"/>
        <v>17</v>
      </c>
      <c r="AM21" s="193">
        <f t="shared" si="10"/>
        <v>18</v>
      </c>
      <c r="AN21" s="11">
        <f t="shared" si="10"/>
        <v>19</v>
      </c>
      <c r="AO21" s="10">
        <f t="shared" si="10"/>
        <v>20</v>
      </c>
      <c r="AP21" s="10">
        <f t="shared" si="10"/>
        <v>21</v>
      </c>
      <c r="AQ21" s="10">
        <f t="shared" si="10"/>
        <v>22</v>
      </c>
      <c r="AR21" s="10">
        <f t="shared" si="10"/>
        <v>23</v>
      </c>
      <c r="AS21" s="10">
        <f t="shared" si="10"/>
        <v>24</v>
      </c>
      <c r="AT21" s="10">
        <f t="shared" si="10"/>
        <v>25</v>
      </c>
      <c r="AU21" s="10">
        <f t="shared" si="10"/>
        <v>26</v>
      </c>
      <c r="AV21" s="10">
        <f t="shared" si="10"/>
        <v>27</v>
      </c>
      <c r="AW21" s="113">
        <f t="shared" si="10"/>
        <v>28</v>
      </c>
      <c r="AX21" s="205">
        <f t="shared" si="10"/>
        <v>29</v>
      </c>
      <c r="AY21" s="193">
        <f t="shared" si="10"/>
        <v>30</v>
      </c>
      <c r="AZ21" s="193">
        <f t="shared" si="10"/>
        <v>31</v>
      </c>
      <c r="BA21" s="193">
        <f t="shared" si="10"/>
        <v>32</v>
      </c>
      <c r="BB21" s="193">
        <f t="shared" si="10"/>
        <v>33</v>
      </c>
      <c r="BC21" s="193">
        <f t="shared" si="10"/>
        <v>34</v>
      </c>
      <c r="BD21" s="106">
        <f t="shared" si="10"/>
        <v>35</v>
      </c>
      <c r="BE21" s="113">
        <f t="shared" si="10"/>
        <v>36</v>
      </c>
      <c r="BF21" s="63">
        <f>BE21+1</f>
        <v>37</v>
      </c>
      <c r="BG21" s="6"/>
    </row>
    <row r="22" spans="1:60" ht="21" thickTop="1" x14ac:dyDescent="0.3">
      <c r="A22" s="7" t="s">
        <v>1</v>
      </c>
      <c r="B22" s="8"/>
      <c r="C22" s="194">
        <v>42604</v>
      </c>
      <c r="D22" s="16">
        <f>C22+7</f>
        <v>42611</v>
      </c>
      <c r="E22" s="16">
        <f t="shared" ref="E22:BE22" si="11">D22+7</f>
        <v>42618</v>
      </c>
      <c r="F22" s="15">
        <f t="shared" si="11"/>
        <v>42625</v>
      </c>
      <c r="G22" s="15">
        <f t="shared" si="11"/>
        <v>42632</v>
      </c>
      <c r="H22" s="15">
        <f t="shared" si="11"/>
        <v>42639</v>
      </c>
      <c r="I22" s="15">
        <f t="shared" si="11"/>
        <v>42646</v>
      </c>
      <c r="J22" s="15">
        <f t="shared" si="11"/>
        <v>42653</v>
      </c>
      <c r="K22" s="16">
        <f t="shared" si="11"/>
        <v>42660</v>
      </c>
      <c r="L22" s="194">
        <f t="shared" si="11"/>
        <v>42667</v>
      </c>
      <c r="M22" s="16">
        <f>L22+7</f>
        <v>42674</v>
      </c>
      <c r="N22" s="16">
        <f>M22+7</f>
        <v>42681</v>
      </c>
      <c r="O22" s="15">
        <f t="shared" si="11"/>
        <v>42688</v>
      </c>
      <c r="P22" s="15">
        <f t="shared" si="11"/>
        <v>42695</v>
      </c>
      <c r="Q22" s="15">
        <f t="shared" si="11"/>
        <v>42702</v>
      </c>
      <c r="R22" s="15">
        <f t="shared" si="11"/>
        <v>42709</v>
      </c>
      <c r="S22" s="15">
        <f t="shared" si="11"/>
        <v>42716</v>
      </c>
      <c r="T22" s="16">
        <f t="shared" si="11"/>
        <v>42723</v>
      </c>
      <c r="U22" s="194">
        <f t="shared" si="11"/>
        <v>42730</v>
      </c>
      <c r="V22" s="194">
        <f t="shared" si="11"/>
        <v>42737</v>
      </c>
      <c r="W22" s="16">
        <f t="shared" si="11"/>
        <v>42744</v>
      </c>
      <c r="X22" s="15">
        <f t="shared" si="11"/>
        <v>42751</v>
      </c>
      <c r="Y22" s="15">
        <f t="shared" si="11"/>
        <v>42758</v>
      </c>
      <c r="Z22" s="15">
        <f t="shared" si="11"/>
        <v>42765</v>
      </c>
      <c r="AA22" s="16">
        <f t="shared" si="11"/>
        <v>42772</v>
      </c>
      <c r="AB22" s="16">
        <f t="shared" si="11"/>
        <v>42779</v>
      </c>
      <c r="AC22" s="16">
        <f>AB22+7</f>
        <v>42786</v>
      </c>
      <c r="AD22" s="194">
        <f>AC22+7</f>
        <v>42793</v>
      </c>
      <c r="AE22" s="15">
        <f>AD22+7</f>
        <v>42800</v>
      </c>
      <c r="AF22" s="15">
        <f>AE22+7</f>
        <v>42807</v>
      </c>
      <c r="AG22" s="15">
        <f t="shared" si="11"/>
        <v>42814</v>
      </c>
      <c r="AH22" s="15">
        <f t="shared" si="11"/>
        <v>42821</v>
      </c>
      <c r="AI22" s="15">
        <f t="shared" si="11"/>
        <v>42828</v>
      </c>
      <c r="AJ22" s="15">
        <f t="shared" si="11"/>
        <v>42835</v>
      </c>
      <c r="AK22" s="15">
        <f t="shared" si="11"/>
        <v>42842</v>
      </c>
      <c r="AL22" s="194">
        <f t="shared" si="11"/>
        <v>42849</v>
      </c>
      <c r="AM22" s="194">
        <f t="shared" si="11"/>
        <v>42856</v>
      </c>
      <c r="AN22" s="16">
        <f t="shared" si="11"/>
        <v>42863</v>
      </c>
      <c r="AO22" s="15">
        <f t="shared" si="11"/>
        <v>42870</v>
      </c>
      <c r="AP22" s="15">
        <f t="shared" si="11"/>
        <v>42877</v>
      </c>
      <c r="AQ22" s="15">
        <f t="shared" si="11"/>
        <v>42884</v>
      </c>
      <c r="AR22" s="15">
        <f t="shared" si="11"/>
        <v>42891</v>
      </c>
      <c r="AS22" s="15">
        <f t="shared" si="11"/>
        <v>42898</v>
      </c>
      <c r="AT22" s="15">
        <f t="shared" si="11"/>
        <v>42905</v>
      </c>
      <c r="AU22" s="15">
        <f t="shared" si="11"/>
        <v>42912</v>
      </c>
      <c r="AV22" s="15">
        <f t="shared" si="11"/>
        <v>42919</v>
      </c>
      <c r="AW22" s="157">
        <f t="shared" si="11"/>
        <v>42926</v>
      </c>
      <c r="AX22" s="206">
        <f t="shared" si="11"/>
        <v>42933</v>
      </c>
      <c r="AY22" s="194">
        <f t="shared" si="11"/>
        <v>42940</v>
      </c>
      <c r="AZ22" s="194">
        <f t="shared" si="11"/>
        <v>42947</v>
      </c>
      <c r="BA22" s="194">
        <f t="shared" si="11"/>
        <v>42954</v>
      </c>
      <c r="BB22" s="194">
        <f t="shared" si="11"/>
        <v>42961</v>
      </c>
      <c r="BC22" s="194">
        <f t="shared" si="11"/>
        <v>42968</v>
      </c>
      <c r="BD22" s="107">
        <f t="shared" si="11"/>
        <v>42975</v>
      </c>
      <c r="BE22" s="114">
        <f t="shared" si="11"/>
        <v>42982</v>
      </c>
      <c r="BF22" s="66">
        <f>BE22+7</f>
        <v>42989</v>
      </c>
      <c r="BG22" s="6"/>
    </row>
    <row r="23" spans="1:60" ht="21" thickBot="1" x14ac:dyDescent="0.35">
      <c r="A23" s="21"/>
      <c r="B23" s="148"/>
      <c r="C23" s="197" t="s">
        <v>67</v>
      </c>
      <c r="D23" s="28"/>
      <c r="E23" s="25" t="s">
        <v>2</v>
      </c>
      <c r="F23" s="25"/>
      <c r="G23" s="26"/>
      <c r="H23" s="26"/>
      <c r="I23" s="27" t="s">
        <v>3</v>
      </c>
      <c r="J23" s="27"/>
      <c r="K23" s="105"/>
      <c r="L23" s="195"/>
      <c r="M23" s="105"/>
      <c r="N23" s="25" t="s">
        <v>4</v>
      </c>
      <c r="O23" s="25"/>
      <c r="P23" s="26"/>
      <c r="Q23" s="26"/>
      <c r="R23" s="25" t="s">
        <v>5</v>
      </c>
      <c r="S23" s="25"/>
      <c r="T23" s="28"/>
      <c r="U23" s="200"/>
      <c r="V23" s="201" t="s">
        <v>6</v>
      </c>
      <c r="W23" s="105"/>
      <c r="X23" s="27"/>
      <c r="Y23" s="26"/>
      <c r="Z23" s="124"/>
      <c r="AA23" s="124" t="s">
        <v>7</v>
      </c>
      <c r="AB23" s="28"/>
      <c r="AC23" s="25"/>
      <c r="AD23" s="200"/>
      <c r="AE23" s="203" t="s">
        <v>8</v>
      </c>
      <c r="AF23" s="124"/>
      <c r="AG23" s="26"/>
      <c r="AH23" s="26"/>
      <c r="AI23" s="27" t="s">
        <v>9</v>
      </c>
      <c r="AJ23" s="27"/>
      <c r="AK23" s="27"/>
      <c r="AL23" s="200"/>
      <c r="AM23" s="195" t="s">
        <v>10</v>
      </c>
      <c r="AN23" s="105"/>
      <c r="AO23" s="26"/>
      <c r="AP23" s="26"/>
      <c r="AQ23" s="26"/>
      <c r="AR23" s="27" t="s">
        <v>11</v>
      </c>
      <c r="AS23" s="27"/>
      <c r="AT23" s="26"/>
      <c r="AU23" s="26"/>
      <c r="AV23" s="203" t="s">
        <v>12</v>
      </c>
      <c r="AW23" s="158"/>
      <c r="AX23" s="207"/>
      <c r="AY23" s="200"/>
      <c r="AZ23" s="200"/>
      <c r="BA23" s="195" t="s">
        <v>13</v>
      </c>
      <c r="BB23" s="197"/>
      <c r="BC23" s="195"/>
      <c r="BD23" s="28"/>
      <c r="BE23" s="158" t="s">
        <v>37</v>
      </c>
      <c r="BF23" s="104"/>
      <c r="BG23" s="6"/>
    </row>
    <row r="24" spans="1:60" ht="21.6" thickTop="1" thickBot="1" x14ac:dyDescent="0.35">
      <c r="A24" s="31" t="s">
        <v>14</v>
      </c>
      <c r="B24" s="32"/>
      <c r="C24" s="196" t="s">
        <v>15</v>
      </c>
      <c r="D24" s="196">
        <v>1</v>
      </c>
      <c r="E24" s="196">
        <f>+D24+1</f>
        <v>2</v>
      </c>
      <c r="F24" s="196">
        <f t="shared" ref="E24:K25" si="12">E24+1</f>
        <v>3</v>
      </c>
      <c r="G24" s="196">
        <f t="shared" si="12"/>
        <v>4</v>
      </c>
      <c r="H24" s="196">
        <f t="shared" si="12"/>
        <v>5</v>
      </c>
      <c r="I24" s="196">
        <f t="shared" si="12"/>
        <v>6</v>
      </c>
      <c r="J24" s="196">
        <f t="shared" si="12"/>
        <v>7</v>
      </c>
      <c r="K24" s="196">
        <f t="shared" si="12"/>
        <v>8</v>
      </c>
      <c r="L24" s="196" t="s">
        <v>15</v>
      </c>
      <c r="M24" s="196">
        <f>K24+1</f>
        <v>9</v>
      </c>
      <c r="N24" s="196">
        <f t="shared" ref="N24:T25" si="13">M24+1</f>
        <v>10</v>
      </c>
      <c r="O24" s="196">
        <f t="shared" si="13"/>
        <v>11</v>
      </c>
      <c r="P24" s="196">
        <f t="shared" si="13"/>
        <v>12</v>
      </c>
      <c r="Q24" s="196">
        <f t="shared" si="13"/>
        <v>13</v>
      </c>
      <c r="R24" s="196">
        <f t="shared" si="13"/>
        <v>14</v>
      </c>
      <c r="S24" s="196">
        <f t="shared" si="13"/>
        <v>15</v>
      </c>
      <c r="T24" s="196">
        <f t="shared" si="13"/>
        <v>16</v>
      </c>
      <c r="U24" s="196" t="s">
        <v>15</v>
      </c>
      <c r="V24" s="196" t="s">
        <v>15</v>
      </c>
      <c r="W24" s="196">
        <f>+T24+1</f>
        <v>17</v>
      </c>
      <c r="X24" s="196">
        <f t="shared" ref="X24:AC25" si="14">W24+1</f>
        <v>18</v>
      </c>
      <c r="Y24" s="196">
        <f t="shared" si="14"/>
        <v>19</v>
      </c>
      <c r="Z24" s="196">
        <f t="shared" si="14"/>
        <v>20</v>
      </c>
      <c r="AA24" s="196">
        <f t="shared" si="14"/>
        <v>21</v>
      </c>
      <c r="AB24" s="196">
        <f t="shared" si="14"/>
        <v>22</v>
      </c>
      <c r="AC24" s="196">
        <f t="shared" si="14"/>
        <v>23</v>
      </c>
      <c r="AD24" s="196" t="s">
        <v>15</v>
      </c>
      <c r="AE24" s="196">
        <f>AC24+1</f>
        <v>24</v>
      </c>
      <c r="AF24" s="196">
        <f t="shared" ref="AF24:AK25" si="15">AE24+1</f>
        <v>25</v>
      </c>
      <c r="AG24" s="196">
        <f t="shared" si="15"/>
        <v>26</v>
      </c>
      <c r="AH24" s="196">
        <f t="shared" si="15"/>
        <v>27</v>
      </c>
      <c r="AI24" s="196">
        <f t="shared" si="15"/>
        <v>28</v>
      </c>
      <c r="AJ24" s="196">
        <f t="shared" si="15"/>
        <v>29</v>
      </c>
      <c r="AK24" s="196">
        <f t="shared" si="15"/>
        <v>30</v>
      </c>
      <c r="AL24" s="196" t="s">
        <v>15</v>
      </c>
      <c r="AM24" s="196" t="s">
        <v>15</v>
      </c>
      <c r="AN24" s="196">
        <f>+AK24+1</f>
        <v>31</v>
      </c>
      <c r="AO24" s="196">
        <f>AN24+1</f>
        <v>32</v>
      </c>
      <c r="AP24" s="196">
        <f>AO24+1</f>
        <v>33</v>
      </c>
      <c r="AQ24" s="196">
        <f t="shared" ref="AQ24:AW24" si="16">+AP24+1</f>
        <v>34</v>
      </c>
      <c r="AR24" s="196">
        <f t="shared" si="16"/>
        <v>35</v>
      </c>
      <c r="AS24" s="196">
        <f t="shared" si="16"/>
        <v>36</v>
      </c>
      <c r="AT24" s="196">
        <f t="shared" si="16"/>
        <v>37</v>
      </c>
      <c r="AU24" s="196">
        <f t="shared" si="16"/>
        <v>38</v>
      </c>
      <c r="AV24" s="196">
        <f t="shared" si="16"/>
        <v>39</v>
      </c>
      <c r="AW24" s="198">
        <f t="shared" si="16"/>
        <v>40</v>
      </c>
      <c r="AX24" s="199" t="s">
        <v>15</v>
      </c>
      <c r="AY24" s="196" t="s">
        <v>15</v>
      </c>
      <c r="AZ24" s="196" t="s">
        <v>15</v>
      </c>
      <c r="BA24" s="196" t="s">
        <v>15</v>
      </c>
      <c r="BB24" s="196" t="s">
        <v>15</v>
      </c>
      <c r="BC24" s="196" t="s">
        <v>15</v>
      </c>
      <c r="BD24" s="108">
        <v>1</v>
      </c>
      <c r="BE24" s="118">
        <f>+BD24+1</f>
        <v>2</v>
      </c>
      <c r="BF24" s="72">
        <f>+BE24+1</f>
        <v>3</v>
      </c>
      <c r="BG24" s="6"/>
      <c r="BH24" t="s">
        <v>88</v>
      </c>
    </row>
    <row r="25" spans="1:60" ht="21.6" thickTop="1" thickBot="1" x14ac:dyDescent="0.35">
      <c r="A25" s="31" t="s">
        <v>36</v>
      </c>
      <c r="B25" s="32"/>
      <c r="C25" s="196" t="s">
        <v>15</v>
      </c>
      <c r="D25" s="174">
        <v>1</v>
      </c>
      <c r="E25" s="174">
        <f t="shared" si="12"/>
        <v>2</v>
      </c>
      <c r="F25" s="174">
        <f t="shared" si="12"/>
        <v>3</v>
      </c>
      <c r="G25" s="174">
        <f t="shared" si="12"/>
        <v>4</v>
      </c>
      <c r="H25" s="174">
        <f t="shared" si="12"/>
        <v>5</v>
      </c>
      <c r="I25" s="174">
        <f t="shared" si="12"/>
        <v>6</v>
      </c>
      <c r="J25" s="174">
        <f t="shared" si="12"/>
        <v>7</v>
      </c>
      <c r="K25" s="174">
        <f t="shared" si="12"/>
        <v>8</v>
      </c>
      <c r="L25" s="196" t="s">
        <v>15</v>
      </c>
      <c r="M25" s="174">
        <f>K25+1</f>
        <v>9</v>
      </c>
      <c r="N25" s="174">
        <f t="shared" si="13"/>
        <v>10</v>
      </c>
      <c r="O25" s="153">
        <v>1</v>
      </c>
      <c r="P25" s="153">
        <f>+O25+1</f>
        <v>2</v>
      </c>
      <c r="Q25" s="153">
        <f t="shared" si="13"/>
        <v>3</v>
      </c>
      <c r="R25" s="153">
        <f>Q25+1</f>
        <v>4</v>
      </c>
      <c r="S25" s="153">
        <f>R25+1</f>
        <v>5</v>
      </c>
      <c r="T25" s="153">
        <f>S25+1</f>
        <v>6</v>
      </c>
      <c r="U25" s="196" t="s">
        <v>15</v>
      </c>
      <c r="V25" s="196" t="s">
        <v>15</v>
      </c>
      <c r="W25" s="153">
        <f>+T25+1</f>
        <v>7</v>
      </c>
      <c r="X25" s="153">
        <f>W25+1</f>
        <v>8</v>
      </c>
      <c r="Y25" s="153">
        <f>X25+1</f>
        <v>9</v>
      </c>
      <c r="Z25" s="153">
        <f>Y25+1</f>
        <v>10</v>
      </c>
      <c r="AA25" s="174">
        <v>1</v>
      </c>
      <c r="AB25" s="174">
        <f t="shared" si="14"/>
        <v>2</v>
      </c>
      <c r="AC25" s="174">
        <f t="shared" si="14"/>
        <v>3</v>
      </c>
      <c r="AD25" s="196" t="s">
        <v>15</v>
      </c>
      <c r="AE25" s="174">
        <f>AC25+1</f>
        <v>4</v>
      </c>
      <c r="AF25" s="174">
        <f t="shared" si="15"/>
        <v>5</v>
      </c>
      <c r="AG25" s="174">
        <f t="shared" si="15"/>
        <v>6</v>
      </c>
      <c r="AH25" s="174">
        <f t="shared" si="15"/>
        <v>7</v>
      </c>
      <c r="AI25" s="174">
        <f t="shared" si="15"/>
        <v>8</v>
      </c>
      <c r="AJ25" s="174">
        <f t="shared" si="15"/>
        <v>9</v>
      </c>
      <c r="AK25" s="174">
        <f t="shared" si="15"/>
        <v>10</v>
      </c>
      <c r="AL25" s="196" t="s">
        <v>15</v>
      </c>
      <c r="AM25" s="196" t="s">
        <v>15</v>
      </c>
      <c r="AN25" s="153">
        <v>1</v>
      </c>
      <c r="AO25" s="153">
        <f>AN25+1</f>
        <v>2</v>
      </c>
      <c r="AP25" s="153">
        <f>AO25+1</f>
        <v>3</v>
      </c>
      <c r="AQ25" s="153">
        <f t="shared" ref="AQ25:AW25" si="17">AP25+1</f>
        <v>4</v>
      </c>
      <c r="AR25" s="153">
        <f t="shared" si="17"/>
        <v>5</v>
      </c>
      <c r="AS25" s="153">
        <f t="shared" si="17"/>
        <v>6</v>
      </c>
      <c r="AT25" s="153">
        <f t="shared" si="17"/>
        <v>7</v>
      </c>
      <c r="AU25" s="153">
        <f t="shared" si="17"/>
        <v>8</v>
      </c>
      <c r="AV25" s="153">
        <f t="shared" si="17"/>
        <v>9</v>
      </c>
      <c r="AW25" s="159">
        <f t="shared" si="17"/>
        <v>10</v>
      </c>
      <c r="AX25" s="199" t="s">
        <v>15</v>
      </c>
      <c r="AY25" s="196" t="s">
        <v>15</v>
      </c>
      <c r="AZ25" s="196" t="s">
        <v>15</v>
      </c>
      <c r="BA25" s="196" t="s">
        <v>15</v>
      </c>
      <c r="BB25" s="196" t="s">
        <v>15</v>
      </c>
      <c r="BC25" s="196" t="s">
        <v>15</v>
      </c>
      <c r="BD25" s="108" t="s">
        <v>15</v>
      </c>
      <c r="BE25" s="118" t="s">
        <v>15</v>
      </c>
      <c r="BF25" s="72" t="s">
        <v>15</v>
      </c>
      <c r="BG25" s="6"/>
    </row>
    <row r="26" spans="1:60" ht="21" thickTop="1" x14ac:dyDescent="0.3">
      <c r="A26" s="37"/>
      <c r="B26" s="38" t="s">
        <v>16</v>
      </c>
      <c r="C26" s="154" t="s">
        <v>17</v>
      </c>
      <c r="D26" s="214"/>
      <c r="E26" s="214"/>
      <c r="F26" s="214"/>
      <c r="G26" s="214"/>
      <c r="H26" s="214"/>
      <c r="I26" s="214"/>
      <c r="J26" s="214"/>
      <c r="K26" s="214"/>
      <c r="L26" s="122" t="s">
        <v>17</v>
      </c>
      <c r="M26" s="214"/>
      <c r="N26" s="214"/>
      <c r="O26" s="122"/>
      <c r="P26" s="122"/>
      <c r="Q26" s="122"/>
      <c r="R26" s="122"/>
      <c r="S26" s="122"/>
      <c r="T26" s="122"/>
      <c r="U26" s="145" t="s">
        <v>34</v>
      </c>
      <c r="V26" s="122" t="s">
        <v>17</v>
      </c>
      <c r="W26" s="122"/>
      <c r="X26" s="122"/>
      <c r="Y26" s="122"/>
      <c r="Z26" s="122"/>
      <c r="AA26" s="122"/>
      <c r="AB26" s="122"/>
      <c r="AC26" s="122"/>
      <c r="AD26" s="122" t="s">
        <v>17</v>
      </c>
      <c r="AE26" s="122"/>
      <c r="AF26" s="122"/>
      <c r="AG26" s="122"/>
      <c r="AH26" s="214"/>
      <c r="AI26" s="214"/>
      <c r="AJ26" s="214"/>
      <c r="AK26" s="229" t="s">
        <v>34</v>
      </c>
      <c r="AL26" s="122" t="s">
        <v>17</v>
      </c>
      <c r="AM26" s="122" t="s">
        <v>17</v>
      </c>
      <c r="AN26" s="214"/>
      <c r="AO26" s="214"/>
      <c r="AP26" s="214"/>
      <c r="AQ26" s="214"/>
      <c r="AR26" s="231" t="s">
        <v>34</v>
      </c>
      <c r="AS26" s="231"/>
      <c r="AT26" s="145"/>
      <c r="AU26" s="122"/>
      <c r="AV26" s="122"/>
      <c r="AW26" s="122"/>
      <c r="AX26" s="106" t="s">
        <v>17</v>
      </c>
      <c r="AY26" s="122" t="s">
        <v>17</v>
      </c>
      <c r="AZ26" s="122" t="s">
        <v>17</v>
      </c>
      <c r="BA26" s="122" t="s">
        <v>17</v>
      </c>
      <c r="BB26" s="122" t="s">
        <v>17</v>
      </c>
      <c r="BC26" s="122" t="s">
        <v>17</v>
      </c>
      <c r="BD26" s="109"/>
      <c r="BE26" s="119"/>
      <c r="BF26" s="146"/>
      <c r="BG26" s="6"/>
    </row>
    <row r="27" spans="1:60" ht="20.399999999999999" x14ac:dyDescent="0.3">
      <c r="A27" s="44">
        <v>2016</v>
      </c>
      <c r="B27" s="41" t="s">
        <v>20</v>
      </c>
      <c r="C27" s="155" t="s">
        <v>17</v>
      </c>
      <c r="D27" s="214"/>
      <c r="E27" s="214"/>
      <c r="F27" s="214"/>
      <c r="G27" s="214"/>
      <c r="H27" s="214"/>
      <c r="I27" s="214"/>
      <c r="J27" s="214"/>
      <c r="K27" s="214"/>
      <c r="L27" s="122" t="s">
        <v>17</v>
      </c>
      <c r="M27" s="214"/>
      <c r="N27" s="214"/>
      <c r="O27" s="122"/>
      <c r="P27" s="122"/>
      <c r="Q27" s="122"/>
      <c r="R27" s="122"/>
      <c r="S27" s="122"/>
      <c r="T27" s="122"/>
      <c r="U27" s="122" t="s">
        <v>17</v>
      </c>
      <c r="V27" s="122" t="s">
        <v>17</v>
      </c>
      <c r="W27" s="122"/>
      <c r="X27" s="122"/>
      <c r="Y27" s="122"/>
      <c r="Z27" s="122"/>
      <c r="AA27" s="122"/>
      <c r="AB27" s="122"/>
      <c r="AC27" s="122"/>
      <c r="AD27" s="122" t="s">
        <v>17</v>
      </c>
      <c r="AE27" s="122"/>
      <c r="AF27" s="122"/>
      <c r="AG27" s="122"/>
      <c r="AH27" s="214"/>
      <c r="AI27" s="214"/>
      <c r="AJ27" s="214"/>
      <c r="AK27" s="214"/>
      <c r="AL27" s="122" t="s">
        <v>17</v>
      </c>
      <c r="AM27" s="122" t="s">
        <v>17</v>
      </c>
      <c r="AN27" s="214"/>
      <c r="AO27" s="214"/>
      <c r="AP27" s="214"/>
      <c r="AQ27" s="214"/>
      <c r="AR27" s="230"/>
      <c r="AS27" s="230"/>
      <c r="AT27" s="122"/>
      <c r="AU27" s="122"/>
      <c r="AV27" s="122"/>
      <c r="AW27" s="122"/>
      <c r="AX27" s="109" t="s">
        <v>17</v>
      </c>
      <c r="AY27" s="122" t="s">
        <v>17</v>
      </c>
      <c r="AZ27" s="122" t="s">
        <v>17</v>
      </c>
      <c r="BA27" s="122" t="s">
        <v>17</v>
      </c>
      <c r="BB27" s="122" t="s">
        <v>17</v>
      </c>
      <c r="BC27" s="122" t="s">
        <v>17</v>
      </c>
      <c r="BD27" s="109"/>
      <c r="BE27" s="119"/>
      <c r="BF27" s="146"/>
      <c r="BG27" s="6"/>
    </row>
    <row r="28" spans="1:60" ht="20.399999999999999" x14ac:dyDescent="0.3">
      <c r="A28" s="44" t="s">
        <v>21</v>
      </c>
      <c r="B28" s="41" t="s">
        <v>22</v>
      </c>
      <c r="C28" s="155" t="s">
        <v>17</v>
      </c>
      <c r="D28" s="214"/>
      <c r="E28" s="214"/>
      <c r="F28" s="214"/>
      <c r="G28" s="214"/>
      <c r="H28" s="122"/>
      <c r="I28" s="214"/>
      <c r="J28" s="214"/>
      <c r="K28" s="214"/>
      <c r="L28" s="122" t="s">
        <v>17</v>
      </c>
      <c r="M28" s="214"/>
      <c r="N28" s="214"/>
      <c r="O28" s="122"/>
      <c r="P28" s="122"/>
      <c r="Q28" s="122"/>
      <c r="R28" s="122"/>
      <c r="S28" s="122"/>
      <c r="T28" s="122"/>
      <c r="U28" s="122" t="s">
        <v>17</v>
      </c>
      <c r="V28" s="122" t="s">
        <v>17</v>
      </c>
      <c r="W28" s="122"/>
      <c r="X28" s="122"/>
      <c r="Y28" s="122"/>
      <c r="Z28" s="122"/>
      <c r="AA28" s="122"/>
      <c r="AB28" s="122"/>
      <c r="AC28" s="122"/>
      <c r="AD28" s="122" t="s">
        <v>17</v>
      </c>
      <c r="AE28" s="122"/>
      <c r="AF28" s="122"/>
      <c r="AG28" s="122"/>
      <c r="AH28" s="214"/>
      <c r="AI28" s="214"/>
      <c r="AJ28" s="214"/>
      <c r="AK28" s="214"/>
      <c r="AL28" s="122" t="s">
        <v>17</v>
      </c>
      <c r="AM28" s="122" t="s">
        <v>17</v>
      </c>
      <c r="AN28" s="214"/>
      <c r="AO28" s="214"/>
      <c r="AP28" s="214"/>
      <c r="AQ28" s="214"/>
      <c r="AR28" s="230"/>
      <c r="AS28" s="230"/>
      <c r="AT28" s="122"/>
      <c r="AU28" s="122"/>
      <c r="AV28" s="122"/>
      <c r="AW28" s="122"/>
      <c r="AX28" s="109" t="s">
        <v>17</v>
      </c>
      <c r="AY28" s="122" t="s">
        <v>17</v>
      </c>
      <c r="AZ28" s="122" t="s">
        <v>17</v>
      </c>
      <c r="BA28" s="122" t="s">
        <v>17</v>
      </c>
      <c r="BB28" s="122" t="s">
        <v>17</v>
      </c>
      <c r="BC28" s="122" t="s">
        <v>17</v>
      </c>
      <c r="BD28" s="109"/>
      <c r="BE28" s="119"/>
      <c r="BF28" s="146"/>
      <c r="BG28" s="6"/>
    </row>
    <row r="29" spans="1:60" ht="20.399999999999999" x14ac:dyDescent="0.3">
      <c r="A29" s="44">
        <v>2017</v>
      </c>
      <c r="B29" s="41" t="s">
        <v>23</v>
      </c>
      <c r="C29" s="155" t="s">
        <v>17</v>
      </c>
      <c r="D29" s="214"/>
      <c r="E29" s="214"/>
      <c r="F29" s="214"/>
      <c r="G29" s="214"/>
      <c r="H29" s="214"/>
      <c r="I29" s="214"/>
      <c r="J29" s="214"/>
      <c r="K29" s="214"/>
      <c r="L29" s="122" t="s">
        <v>17</v>
      </c>
      <c r="M29" s="214"/>
      <c r="N29" s="214"/>
      <c r="O29" s="122"/>
      <c r="P29" s="122"/>
      <c r="Q29" s="122"/>
      <c r="R29" s="122"/>
      <c r="S29" s="122"/>
      <c r="T29" s="122"/>
      <c r="U29" s="122" t="s">
        <v>17</v>
      </c>
      <c r="V29" s="122" t="s">
        <v>17</v>
      </c>
      <c r="W29" s="122"/>
      <c r="X29" s="122"/>
      <c r="Y29" s="122"/>
      <c r="Z29" s="122"/>
      <c r="AA29" s="122"/>
      <c r="AB29" s="122"/>
      <c r="AC29" s="122"/>
      <c r="AD29" s="122" t="s">
        <v>17</v>
      </c>
      <c r="AE29" s="122"/>
      <c r="AF29" s="122"/>
      <c r="AG29" s="122"/>
      <c r="AH29" s="214"/>
      <c r="AI29" s="214"/>
      <c r="AJ29" s="214" t="s">
        <v>56</v>
      </c>
      <c r="AK29" s="214"/>
      <c r="AL29" s="145" t="s">
        <v>34</v>
      </c>
      <c r="AM29" s="122" t="s">
        <v>17</v>
      </c>
      <c r="AN29" s="214"/>
      <c r="AO29" s="214"/>
      <c r="AP29" s="229" t="s">
        <v>34</v>
      </c>
      <c r="AQ29" s="214"/>
      <c r="AR29" s="230"/>
      <c r="AS29" s="230"/>
      <c r="AT29" s="122"/>
      <c r="AU29" s="122"/>
      <c r="AV29" s="122"/>
      <c r="AW29" s="122"/>
      <c r="AX29" s="109" t="s">
        <v>17</v>
      </c>
      <c r="AY29" s="122" t="s">
        <v>17</v>
      </c>
      <c r="AZ29" s="122" t="s">
        <v>17</v>
      </c>
      <c r="BA29" s="122" t="s">
        <v>17</v>
      </c>
      <c r="BB29" s="122" t="s">
        <v>17</v>
      </c>
      <c r="BC29" s="122" t="s">
        <v>17</v>
      </c>
      <c r="BD29" s="109"/>
      <c r="BE29" s="119"/>
      <c r="BF29" s="146"/>
      <c r="BG29" s="6"/>
    </row>
    <row r="30" spans="1:60" ht="21" thickBot="1" x14ac:dyDescent="0.35">
      <c r="A30" s="46"/>
      <c r="B30" s="47" t="s">
        <v>24</v>
      </c>
      <c r="C30" s="156" t="s">
        <v>17</v>
      </c>
      <c r="D30" s="213"/>
      <c r="E30" s="213"/>
      <c r="F30" s="213"/>
      <c r="G30" s="213"/>
      <c r="H30" s="213"/>
      <c r="I30" s="213"/>
      <c r="J30" s="213"/>
      <c r="K30" s="213"/>
      <c r="L30" s="123" t="s">
        <v>17</v>
      </c>
      <c r="M30" s="213"/>
      <c r="N30" s="213"/>
      <c r="O30" s="123"/>
      <c r="P30" s="123"/>
      <c r="Q30" s="123"/>
      <c r="R30" s="123"/>
      <c r="S30" s="123"/>
      <c r="T30" s="123"/>
      <c r="U30" s="123" t="s">
        <v>17</v>
      </c>
      <c r="V30" s="123" t="s">
        <v>17</v>
      </c>
      <c r="W30" s="123"/>
      <c r="X30" s="123"/>
      <c r="Y30" s="123"/>
      <c r="Z30" s="123"/>
      <c r="AA30" s="123"/>
      <c r="AB30" s="123"/>
      <c r="AC30" s="123"/>
      <c r="AD30" s="123" t="s">
        <v>17</v>
      </c>
      <c r="AE30" s="123"/>
      <c r="AF30" s="123"/>
      <c r="AG30" s="123"/>
      <c r="AH30" s="213"/>
      <c r="AI30" s="213"/>
      <c r="AJ30" s="229" t="s">
        <v>34</v>
      </c>
      <c r="AK30" s="213"/>
      <c r="AL30" s="123" t="s">
        <v>17</v>
      </c>
      <c r="AM30" s="145" t="s">
        <v>34</v>
      </c>
      <c r="AN30" s="213"/>
      <c r="AO30" s="213"/>
      <c r="AP30" s="213" t="s">
        <v>17</v>
      </c>
      <c r="AQ30" s="213"/>
      <c r="AR30" s="232"/>
      <c r="AS30" s="232"/>
      <c r="AT30" s="123"/>
      <c r="AU30" s="123"/>
      <c r="AV30" s="123"/>
      <c r="AW30" s="123"/>
      <c r="AX30" s="110" t="s">
        <v>17</v>
      </c>
      <c r="AY30" s="123" t="s">
        <v>17</v>
      </c>
      <c r="AZ30" s="123" t="s">
        <v>17</v>
      </c>
      <c r="BA30" s="123" t="s">
        <v>17</v>
      </c>
      <c r="BB30" s="123" t="s">
        <v>17</v>
      </c>
      <c r="BC30" s="123" t="s">
        <v>17</v>
      </c>
      <c r="BD30" s="110"/>
      <c r="BE30" s="120"/>
      <c r="BF30" s="147"/>
      <c r="BG30" s="6"/>
    </row>
    <row r="31" spans="1:60" ht="21" thickTop="1" x14ac:dyDescent="0.3">
      <c r="A31" s="7" t="s">
        <v>59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51" t="s">
        <v>25</v>
      </c>
      <c r="M31" s="51"/>
      <c r="N31" s="51"/>
      <c r="O31" s="51"/>
      <c r="P31" s="51"/>
      <c r="Q31" s="51"/>
      <c r="R31" s="51"/>
      <c r="S31" s="51"/>
      <c r="T31" s="51"/>
      <c r="U31" s="51" t="s">
        <v>25</v>
      </c>
      <c r="V31" s="51" t="s">
        <v>25</v>
      </c>
      <c r="W31" s="51"/>
      <c r="X31" s="51"/>
      <c r="Y31" s="51"/>
      <c r="Z31" s="51"/>
      <c r="AA31" s="51"/>
      <c r="AB31" s="51"/>
      <c r="AC31" s="51"/>
      <c r="AD31" s="51" t="s">
        <v>25</v>
      </c>
      <c r="AE31" s="51"/>
      <c r="AF31" s="51"/>
      <c r="AG31" s="51"/>
      <c r="AH31" s="51"/>
      <c r="AI31" s="51"/>
      <c r="AJ31" s="51" t="s">
        <v>25</v>
      </c>
      <c r="AK31" s="51" t="s">
        <v>25</v>
      </c>
      <c r="AL31" s="51" t="s">
        <v>25</v>
      </c>
      <c r="AM31" s="51" t="s">
        <v>25</v>
      </c>
      <c r="AN31" s="51"/>
      <c r="AO31" s="51"/>
      <c r="AP31" s="51" t="s">
        <v>25</v>
      </c>
      <c r="AQ31" s="51"/>
      <c r="AR31" s="51" t="s">
        <v>25</v>
      </c>
      <c r="AS31" s="149"/>
      <c r="AT31" s="51"/>
      <c r="AU31" s="51"/>
      <c r="AV31" s="149"/>
      <c r="AW31" s="51"/>
      <c r="AX31" s="51" t="s">
        <v>25</v>
      </c>
      <c r="AY31" s="8"/>
      <c r="AZ31" s="8"/>
      <c r="BA31" s="8"/>
      <c r="BB31" s="8"/>
      <c r="BC31" s="8"/>
      <c r="BD31" s="8"/>
      <c r="BE31" s="8"/>
      <c r="BF31" s="53"/>
      <c r="BG31" s="6"/>
    </row>
    <row r="32" spans="1:60" ht="20.399999999999999" x14ac:dyDescent="0.3">
      <c r="A32" s="21" t="s">
        <v>66</v>
      </c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50" t="s">
        <v>70</v>
      </c>
      <c r="M32" s="150"/>
      <c r="N32" s="150"/>
      <c r="O32" s="150"/>
      <c r="P32" s="150"/>
      <c r="Q32" s="150"/>
      <c r="R32" s="150"/>
      <c r="S32" s="150"/>
      <c r="T32" s="150"/>
      <c r="U32" s="150" t="s">
        <v>70</v>
      </c>
      <c r="V32" s="150" t="s">
        <v>70</v>
      </c>
      <c r="W32" s="150"/>
      <c r="X32" s="150"/>
      <c r="Y32" s="150"/>
      <c r="Z32" s="150"/>
      <c r="AA32" s="150"/>
      <c r="AB32" s="150"/>
      <c r="AC32" s="150"/>
      <c r="AD32" s="150" t="s">
        <v>70</v>
      </c>
      <c r="AE32" s="150"/>
      <c r="AF32" s="150"/>
      <c r="AG32" s="150"/>
      <c r="AH32" s="150"/>
      <c r="AI32" s="150"/>
      <c r="AJ32" s="150" t="s">
        <v>70</v>
      </c>
      <c r="AK32" s="150" t="s">
        <v>70</v>
      </c>
      <c r="AL32" s="150" t="s">
        <v>70</v>
      </c>
      <c r="AM32" s="150" t="s">
        <v>70</v>
      </c>
      <c r="AN32" s="150"/>
      <c r="AO32" s="150"/>
      <c r="AP32" s="150" t="s">
        <v>70</v>
      </c>
      <c r="AQ32" s="150"/>
      <c r="AR32" s="150" t="s">
        <v>70</v>
      </c>
      <c r="AS32" s="149"/>
      <c r="AT32" s="150"/>
      <c r="AU32" s="150"/>
      <c r="AV32" s="149"/>
      <c r="AW32" s="150"/>
      <c r="AX32" s="150" t="s">
        <v>70</v>
      </c>
      <c r="AY32" s="148"/>
      <c r="AZ32" s="148"/>
      <c r="BA32" s="148"/>
      <c r="BB32" s="148"/>
      <c r="BC32" s="148"/>
      <c r="BD32" s="148"/>
      <c r="BE32" s="148"/>
      <c r="BF32" s="53"/>
      <c r="BG32" s="6"/>
    </row>
    <row r="33" spans="1:60" ht="20.399999999999999" x14ac:dyDescent="0.3">
      <c r="A33" s="21" t="s">
        <v>64</v>
      </c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50" t="s">
        <v>25</v>
      </c>
      <c r="M33" s="150"/>
      <c r="N33" s="150"/>
      <c r="O33" s="150"/>
      <c r="P33" s="150"/>
      <c r="Q33" s="150"/>
      <c r="R33" s="150"/>
      <c r="S33" s="150"/>
      <c r="T33" s="150"/>
      <c r="U33" s="150" t="s">
        <v>25</v>
      </c>
      <c r="V33" s="150" t="s">
        <v>25</v>
      </c>
      <c r="W33" s="150"/>
      <c r="X33" s="150"/>
      <c r="Y33" s="150"/>
      <c r="Z33" s="150"/>
      <c r="AA33" s="150"/>
      <c r="AB33" s="150"/>
      <c r="AC33" s="150"/>
      <c r="AD33" s="150" t="s">
        <v>25</v>
      </c>
      <c r="AE33" s="150"/>
      <c r="AF33" s="150"/>
      <c r="AG33" s="150"/>
      <c r="AH33" s="150"/>
      <c r="AI33" s="150"/>
      <c r="AJ33" s="151" t="s">
        <v>26</v>
      </c>
      <c r="AK33" s="151"/>
      <c r="AL33" s="150" t="s">
        <v>25</v>
      </c>
      <c r="AM33" s="204" t="s">
        <v>68</v>
      </c>
      <c r="AN33" s="152"/>
      <c r="AO33" s="152"/>
      <c r="AP33" s="150" t="s">
        <v>25</v>
      </c>
      <c r="AQ33" s="151"/>
      <c r="AR33" s="148" t="s">
        <v>27</v>
      </c>
      <c r="AS33" s="149"/>
      <c r="AT33" s="148"/>
      <c r="AU33" s="151"/>
      <c r="AV33" s="149"/>
      <c r="AW33" s="150"/>
      <c r="AX33" s="150" t="s">
        <v>25</v>
      </c>
      <c r="AY33" s="148"/>
      <c r="AZ33" s="148"/>
      <c r="BA33" s="148"/>
      <c r="BB33" s="148"/>
      <c r="BC33" s="148"/>
      <c r="BD33" s="148"/>
      <c r="BE33" s="148"/>
      <c r="BF33" s="53"/>
      <c r="BG33" s="6"/>
    </row>
    <row r="34" spans="1:60" ht="20.399999999999999" x14ac:dyDescent="0.3">
      <c r="A34" s="21"/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 t="s">
        <v>28</v>
      </c>
      <c r="M34" s="148"/>
      <c r="N34" s="148"/>
      <c r="O34" s="148"/>
      <c r="P34" s="148"/>
      <c r="Q34" s="148"/>
      <c r="R34" s="148"/>
      <c r="S34" s="148"/>
      <c r="T34" s="148"/>
      <c r="U34" s="151" t="s">
        <v>29</v>
      </c>
      <c r="V34" s="151"/>
      <c r="W34" s="148"/>
      <c r="X34" s="148"/>
      <c r="Y34" s="148"/>
      <c r="Z34" s="148"/>
      <c r="AA34" s="148"/>
      <c r="AB34" s="148"/>
      <c r="AC34" s="148"/>
      <c r="AD34" s="148" t="s">
        <v>52</v>
      </c>
      <c r="AE34" s="148"/>
      <c r="AF34" s="148"/>
      <c r="AG34" s="148"/>
      <c r="AH34" s="151"/>
      <c r="AI34" s="151"/>
      <c r="AJ34" s="151"/>
      <c r="AK34" s="151"/>
      <c r="AL34" s="149" t="s">
        <v>61</v>
      </c>
      <c r="AM34" s="149"/>
      <c r="AN34" s="148"/>
      <c r="AO34" s="148"/>
      <c r="AP34" s="148" t="s">
        <v>39</v>
      </c>
      <c r="AQ34" s="148"/>
      <c r="AR34" s="148"/>
      <c r="AS34" s="148"/>
      <c r="AT34" s="152"/>
      <c r="AU34" s="148"/>
      <c r="AV34" s="149"/>
      <c r="AW34" s="148"/>
      <c r="AX34" s="148" t="s">
        <v>30</v>
      </c>
      <c r="AY34" s="148"/>
      <c r="AZ34" s="148"/>
      <c r="BA34" s="148"/>
      <c r="BB34" s="148"/>
      <c r="BC34" s="148"/>
      <c r="BD34" s="148" t="s">
        <v>31</v>
      </c>
      <c r="BE34" s="148"/>
      <c r="BF34" s="53"/>
      <c r="BG34" s="6"/>
    </row>
    <row r="35" spans="1:60" ht="20.399999999999999" x14ac:dyDescent="0.3">
      <c r="A35" s="21" t="s">
        <v>69</v>
      </c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50">
        <v>5</v>
      </c>
      <c r="M35" s="148" t="s">
        <v>32</v>
      </c>
      <c r="N35" s="148"/>
      <c r="O35" s="148"/>
      <c r="P35" s="148"/>
      <c r="Q35" s="148"/>
      <c r="R35" s="148"/>
      <c r="S35" s="148"/>
      <c r="T35" s="148"/>
      <c r="U35" s="150">
        <v>9</v>
      </c>
      <c r="V35" s="148" t="s">
        <v>32</v>
      </c>
      <c r="W35" s="148"/>
      <c r="X35" s="148"/>
      <c r="Y35" s="148"/>
      <c r="Z35" s="148"/>
      <c r="AA35" s="148"/>
      <c r="AB35" s="148"/>
      <c r="AC35" s="148"/>
      <c r="AD35" s="150">
        <v>5</v>
      </c>
      <c r="AE35" s="148" t="s">
        <v>32</v>
      </c>
      <c r="AF35" s="150"/>
      <c r="AG35" s="148"/>
      <c r="AH35" s="148"/>
      <c r="AI35" s="56"/>
      <c r="AJ35" s="148"/>
      <c r="AK35" s="56"/>
      <c r="AL35" s="150">
        <v>8</v>
      </c>
      <c r="AM35" s="148" t="s">
        <v>32</v>
      </c>
      <c r="AN35" s="150"/>
      <c r="AO35" s="148"/>
      <c r="AP35" s="149">
        <v>1</v>
      </c>
      <c r="AQ35" s="149" t="s">
        <v>40</v>
      </c>
      <c r="AR35" s="160"/>
      <c r="AS35" s="149"/>
      <c r="AT35" s="148"/>
      <c r="AU35" s="148"/>
      <c r="AV35" s="149"/>
      <c r="AW35" s="150"/>
      <c r="AX35" s="150">
        <v>30</v>
      </c>
      <c r="AY35" s="148" t="s">
        <v>32</v>
      </c>
      <c r="AZ35" s="148"/>
      <c r="BA35" s="148"/>
      <c r="BB35" s="148"/>
      <c r="BC35" s="148"/>
      <c r="BD35" s="150">
        <f>SUM(D35:BC35)</f>
        <v>58</v>
      </c>
      <c r="BE35" s="148" t="s">
        <v>32</v>
      </c>
      <c r="BF35" s="53"/>
      <c r="BG35" s="6"/>
    </row>
    <row r="36" spans="1:60" ht="20.399999999999999" x14ac:dyDescent="0.3">
      <c r="A36" s="21"/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50"/>
      <c r="M36" s="148"/>
      <c r="N36" s="148"/>
      <c r="O36" s="148"/>
      <c r="P36" s="148"/>
      <c r="Q36" s="148"/>
      <c r="R36" s="148"/>
      <c r="S36" s="148"/>
      <c r="T36" s="148"/>
      <c r="U36" s="150"/>
      <c r="V36" s="148"/>
      <c r="W36" s="148"/>
      <c r="X36" s="148"/>
      <c r="Y36" s="148"/>
      <c r="Z36" s="148"/>
      <c r="AA36" s="148"/>
      <c r="AB36" s="148"/>
      <c r="AC36" s="150"/>
      <c r="AD36" s="148"/>
      <c r="AE36" s="148"/>
      <c r="AF36" s="150"/>
      <c r="AG36" s="148"/>
      <c r="AH36" s="148"/>
      <c r="AI36" s="56"/>
      <c r="AJ36" s="148"/>
      <c r="AK36" s="56"/>
      <c r="AL36" s="148"/>
      <c r="AM36" s="150"/>
      <c r="AN36" s="150"/>
      <c r="AO36" s="162"/>
      <c r="AP36" s="149"/>
      <c r="AQ36" s="149"/>
      <c r="AR36" s="160"/>
      <c r="AS36" s="149"/>
      <c r="AT36" s="148"/>
      <c r="AU36" s="148"/>
      <c r="AV36" s="149"/>
      <c r="AW36" s="150"/>
      <c r="AX36" s="150"/>
      <c r="AY36" s="148"/>
      <c r="AZ36" s="148"/>
      <c r="BA36" s="148"/>
      <c r="BB36" s="148"/>
      <c r="BC36" s="150"/>
      <c r="BD36" s="148"/>
      <c r="BE36" s="148"/>
      <c r="BF36" s="53"/>
      <c r="BG36" s="6"/>
    </row>
    <row r="37" spans="1:60" ht="21" thickBot="1" x14ac:dyDescent="0.3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60" ht="31.2" thickTop="1" thickBot="1" x14ac:dyDescent="0.35">
      <c r="A38" s="175" t="s">
        <v>54</v>
      </c>
      <c r="B38" s="176"/>
      <c r="C38" s="177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80" t="s">
        <v>57</v>
      </c>
      <c r="AF38" s="176"/>
      <c r="AG38" s="176"/>
      <c r="AH38" s="176"/>
      <c r="AI38" s="176"/>
      <c r="AJ38" s="176"/>
      <c r="AK38" s="176"/>
      <c r="AL38" s="176"/>
      <c r="AM38" s="176"/>
      <c r="AN38" s="176"/>
      <c r="AO38" s="176"/>
      <c r="AP38" s="176"/>
      <c r="AQ38" s="178"/>
      <c r="AR38" s="176"/>
      <c r="AS38" s="176"/>
      <c r="AT38" s="178"/>
      <c r="AU38" s="178"/>
      <c r="AV38" s="176"/>
      <c r="AW38" s="177" t="s">
        <v>65</v>
      </c>
      <c r="AX38" s="176"/>
      <c r="AY38" s="176"/>
      <c r="AZ38" s="176"/>
      <c r="BA38" s="176"/>
      <c r="BB38" s="176"/>
      <c r="BC38" s="176"/>
      <c r="BD38" s="176"/>
      <c r="BE38" s="176"/>
      <c r="BF38" s="179"/>
      <c r="BG38" s="6"/>
    </row>
    <row r="39" spans="1:60" ht="21.6" thickTop="1" thickBot="1" x14ac:dyDescent="0.35">
      <c r="A39" s="7" t="s">
        <v>0</v>
      </c>
      <c r="B39" s="8"/>
      <c r="C39" s="193">
        <v>34</v>
      </c>
      <c r="D39" s="11">
        <f t="shared" ref="D39:U39" si="18">C39+1</f>
        <v>35</v>
      </c>
      <c r="E39" s="10">
        <f t="shared" si="18"/>
        <v>36</v>
      </c>
      <c r="F39" s="10">
        <f t="shared" si="18"/>
        <v>37</v>
      </c>
      <c r="G39" s="10">
        <f t="shared" si="18"/>
        <v>38</v>
      </c>
      <c r="H39" s="10">
        <f t="shared" si="18"/>
        <v>39</v>
      </c>
      <c r="I39" s="10">
        <f t="shared" si="18"/>
        <v>40</v>
      </c>
      <c r="J39" s="10">
        <f t="shared" si="18"/>
        <v>41</v>
      </c>
      <c r="K39" s="11">
        <f t="shared" si="18"/>
        <v>42</v>
      </c>
      <c r="L39" s="193">
        <f t="shared" si="18"/>
        <v>43</v>
      </c>
      <c r="M39" s="11">
        <f>L39+1</f>
        <v>44</v>
      </c>
      <c r="N39" s="11">
        <f>M39+1</f>
        <v>45</v>
      </c>
      <c r="O39" s="10">
        <f t="shared" si="18"/>
        <v>46</v>
      </c>
      <c r="P39" s="10">
        <f t="shared" si="18"/>
        <v>47</v>
      </c>
      <c r="Q39" s="10">
        <f t="shared" si="18"/>
        <v>48</v>
      </c>
      <c r="R39" s="10">
        <f t="shared" si="18"/>
        <v>49</v>
      </c>
      <c r="S39" s="10">
        <f t="shared" si="18"/>
        <v>50</v>
      </c>
      <c r="T39" s="11">
        <f t="shared" si="18"/>
        <v>51</v>
      </c>
      <c r="U39" s="193">
        <f t="shared" si="18"/>
        <v>52</v>
      </c>
      <c r="V39" s="193">
        <v>1</v>
      </c>
      <c r="W39" s="11">
        <f>+V39+1</f>
        <v>2</v>
      </c>
      <c r="X39" s="10">
        <f t="shared" ref="X39:BE39" si="19">W39+1</f>
        <v>3</v>
      </c>
      <c r="Y39" s="10">
        <f t="shared" si="19"/>
        <v>4</v>
      </c>
      <c r="Z39" s="10">
        <f t="shared" si="19"/>
        <v>5</v>
      </c>
      <c r="AA39" s="11">
        <f t="shared" si="19"/>
        <v>6</v>
      </c>
      <c r="AB39" s="11">
        <f t="shared" si="19"/>
        <v>7</v>
      </c>
      <c r="AC39" s="11">
        <f>AB39+1</f>
        <v>8</v>
      </c>
      <c r="AD39" s="193">
        <f>AC39+1</f>
        <v>9</v>
      </c>
      <c r="AE39" s="10">
        <f>AD39+1</f>
        <v>10</v>
      </c>
      <c r="AF39" s="10">
        <f>AE39+1</f>
        <v>11</v>
      </c>
      <c r="AG39" s="10">
        <f t="shared" si="19"/>
        <v>12</v>
      </c>
      <c r="AH39" s="10">
        <f t="shared" si="19"/>
        <v>13</v>
      </c>
      <c r="AI39" s="10">
        <f t="shared" si="19"/>
        <v>14</v>
      </c>
      <c r="AJ39" s="10">
        <f t="shared" si="19"/>
        <v>15</v>
      </c>
      <c r="AK39" s="10">
        <f t="shared" si="19"/>
        <v>16</v>
      </c>
      <c r="AL39" s="193">
        <f t="shared" si="19"/>
        <v>17</v>
      </c>
      <c r="AM39" s="193">
        <f t="shared" si="19"/>
        <v>18</v>
      </c>
      <c r="AN39" s="11">
        <f t="shared" si="19"/>
        <v>19</v>
      </c>
      <c r="AO39" s="10">
        <f t="shared" si="19"/>
        <v>20</v>
      </c>
      <c r="AP39" s="10">
        <f t="shared" si="19"/>
        <v>21</v>
      </c>
      <c r="AQ39" s="10">
        <f t="shared" si="19"/>
        <v>22</v>
      </c>
      <c r="AR39" s="10">
        <f t="shared" si="19"/>
        <v>23</v>
      </c>
      <c r="AS39" s="10">
        <f t="shared" si="19"/>
        <v>24</v>
      </c>
      <c r="AT39" s="10">
        <f t="shared" si="19"/>
        <v>25</v>
      </c>
      <c r="AU39" s="10">
        <f t="shared" si="19"/>
        <v>26</v>
      </c>
      <c r="AV39" s="10">
        <f t="shared" si="19"/>
        <v>27</v>
      </c>
      <c r="AW39" s="113">
        <f t="shared" si="19"/>
        <v>28</v>
      </c>
      <c r="AX39" s="205">
        <f t="shared" si="19"/>
        <v>29</v>
      </c>
      <c r="AY39" s="193">
        <f t="shared" si="19"/>
        <v>30</v>
      </c>
      <c r="AZ39" s="193">
        <f t="shared" si="19"/>
        <v>31</v>
      </c>
      <c r="BA39" s="193">
        <f t="shared" si="19"/>
        <v>32</v>
      </c>
      <c r="BB39" s="193">
        <f t="shared" si="19"/>
        <v>33</v>
      </c>
      <c r="BC39" s="193">
        <f t="shared" si="19"/>
        <v>34</v>
      </c>
      <c r="BD39" s="106">
        <f t="shared" si="19"/>
        <v>35</v>
      </c>
      <c r="BE39" s="113">
        <f t="shared" si="19"/>
        <v>36</v>
      </c>
      <c r="BF39" s="63">
        <f>BE39+1</f>
        <v>37</v>
      </c>
      <c r="BG39" s="6"/>
    </row>
    <row r="40" spans="1:60" ht="21" thickTop="1" x14ac:dyDescent="0.3">
      <c r="A40" s="7" t="s">
        <v>1</v>
      </c>
      <c r="B40" s="8"/>
      <c r="C40" s="194">
        <v>42604</v>
      </c>
      <c r="D40" s="16">
        <f>C40+7</f>
        <v>42611</v>
      </c>
      <c r="E40" s="16">
        <f t="shared" ref="E40:BE40" si="20">D40+7</f>
        <v>42618</v>
      </c>
      <c r="F40" s="15">
        <f t="shared" si="20"/>
        <v>42625</v>
      </c>
      <c r="G40" s="15">
        <f t="shared" si="20"/>
        <v>42632</v>
      </c>
      <c r="H40" s="15">
        <f t="shared" si="20"/>
        <v>42639</v>
      </c>
      <c r="I40" s="15">
        <f t="shared" si="20"/>
        <v>42646</v>
      </c>
      <c r="J40" s="15">
        <f t="shared" si="20"/>
        <v>42653</v>
      </c>
      <c r="K40" s="16">
        <f t="shared" si="20"/>
        <v>42660</v>
      </c>
      <c r="L40" s="194">
        <f t="shared" si="20"/>
        <v>42667</v>
      </c>
      <c r="M40" s="16">
        <f>L40+7</f>
        <v>42674</v>
      </c>
      <c r="N40" s="16">
        <f>M40+7</f>
        <v>42681</v>
      </c>
      <c r="O40" s="15">
        <f t="shared" si="20"/>
        <v>42688</v>
      </c>
      <c r="P40" s="15">
        <f t="shared" si="20"/>
        <v>42695</v>
      </c>
      <c r="Q40" s="15">
        <f t="shared" si="20"/>
        <v>42702</v>
      </c>
      <c r="R40" s="15">
        <f t="shared" si="20"/>
        <v>42709</v>
      </c>
      <c r="S40" s="15">
        <f t="shared" si="20"/>
        <v>42716</v>
      </c>
      <c r="T40" s="16">
        <f t="shared" si="20"/>
        <v>42723</v>
      </c>
      <c r="U40" s="194">
        <f t="shared" si="20"/>
        <v>42730</v>
      </c>
      <c r="V40" s="194">
        <f t="shared" si="20"/>
        <v>42737</v>
      </c>
      <c r="W40" s="16">
        <f t="shared" si="20"/>
        <v>42744</v>
      </c>
      <c r="X40" s="15">
        <f t="shared" si="20"/>
        <v>42751</v>
      </c>
      <c r="Y40" s="15">
        <f t="shared" si="20"/>
        <v>42758</v>
      </c>
      <c r="Z40" s="15">
        <f t="shared" si="20"/>
        <v>42765</v>
      </c>
      <c r="AA40" s="16">
        <f t="shared" si="20"/>
        <v>42772</v>
      </c>
      <c r="AB40" s="16">
        <f t="shared" si="20"/>
        <v>42779</v>
      </c>
      <c r="AC40" s="16">
        <f>AB40+7</f>
        <v>42786</v>
      </c>
      <c r="AD40" s="194">
        <f>AC40+7</f>
        <v>42793</v>
      </c>
      <c r="AE40" s="15">
        <f>AD40+7</f>
        <v>42800</v>
      </c>
      <c r="AF40" s="15">
        <f>AE40+7</f>
        <v>42807</v>
      </c>
      <c r="AG40" s="15">
        <f t="shared" si="20"/>
        <v>42814</v>
      </c>
      <c r="AH40" s="15">
        <f t="shared" si="20"/>
        <v>42821</v>
      </c>
      <c r="AI40" s="15">
        <f t="shared" si="20"/>
        <v>42828</v>
      </c>
      <c r="AJ40" s="15">
        <f t="shared" si="20"/>
        <v>42835</v>
      </c>
      <c r="AK40" s="15">
        <f t="shared" si="20"/>
        <v>42842</v>
      </c>
      <c r="AL40" s="194">
        <f t="shared" si="20"/>
        <v>42849</v>
      </c>
      <c r="AM40" s="194">
        <f t="shared" si="20"/>
        <v>42856</v>
      </c>
      <c r="AN40" s="16">
        <f t="shared" si="20"/>
        <v>42863</v>
      </c>
      <c r="AO40" s="15">
        <f t="shared" si="20"/>
        <v>42870</v>
      </c>
      <c r="AP40" s="15">
        <f t="shared" si="20"/>
        <v>42877</v>
      </c>
      <c r="AQ40" s="15">
        <f t="shared" si="20"/>
        <v>42884</v>
      </c>
      <c r="AR40" s="15">
        <f t="shared" si="20"/>
        <v>42891</v>
      </c>
      <c r="AS40" s="15">
        <f t="shared" si="20"/>
        <v>42898</v>
      </c>
      <c r="AT40" s="15">
        <f t="shared" si="20"/>
        <v>42905</v>
      </c>
      <c r="AU40" s="15">
        <f t="shared" si="20"/>
        <v>42912</v>
      </c>
      <c r="AV40" s="15">
        <f t="shared" si="20"/>
        <v>42919</v>
      </c>
      <c r="AW40" s="157">
        <f t="shared" si="20"/>
        <v>42926</v>
      </c>
      <c r="AX40" s="206">
        <f t="shared" si="20"/>
        <v>42933</v>
      </c>
      <c r="AY40" s="194">
        <f t="shared" si="20"/>
        <v>42940</v>
      </c>
      <c r="AZ40" s="194">
        <f t="shared" si="20"/>
        <v>42947</v>
      </c>
      <c r="BA40" s="194">
        <f t="shared" si="20"/>
        <v>42954</v>
      </c>
      <c r="BB40" s="194">
        <f t="shared" si="20"/>
        <v>42961</v>
      </c>
      <c r="BC40" s="194">
        <f t="shared" si="20"/>
        <v>42968</v>
      </c>
      <c r="BD40" s="107">
        <f t="shared" si="20"/>
        <v>42975</v>
      </c>
      <c r="BE40" s="114">
        <f t="shared" si="20"/>
        <v>42982</v>
      </c>
      <c r="BF40" s="66">
        <f>BE40+7</f>
        <v>42989</v>
      </c>
      <c r="BG40" s="6"/>
    </row>
    <row r="41" spans="1:60" ht="21" thickBot="1" x14ac:dyDescent="0.35">
      <c r="A41" s="21"/>
      <c r="B41" s="148"/>
      <c r="C41" s="197" t="s">
        <v>67</v>
      </c>
      <c r="D41" s="28"/>
      <c r="E41" s="25" t="s">
        <v>2</v>
      </c>
      <c r="F41" s="25"/>
      <c r="G41" s="26"/>
      <c r="H41" s="26"/>
      <c r="I41" s="27" t="s">
        <v>3</v>
      </c>
      <c r="J41" s="27"/>
      <c r="K41" s="105"/>
      <c r="L41" s="195"/>
      <c r="M41" s="105"/>
      <c r="N41" s="25" t="s">
        <v>4</v>
      </c>
      <c r="O41" s="25"/>
      <c r="P41" s="26"/>
      <c r="Q41" s="26"/>
      <c r="R41" s="25" t="s">
        <v>5</v>
      </c>
      <c r="S41" s="25"/>
      <c r="T41" s="28"/>
      <c r="U41" s="200"/>
      <c r="V41" s="201" t="s">
        <v>6</v>
      </c>
      <c r="W41" s="105"/>
      <c r="X41" s="27"/>
      <c r="Y41" s="26"/>
      <c r="Z41" s="124"/>
      <c r="AA41" s="124" t="s">
        <v>7</v>
      </c>
      <c r="AB41" s="28"/>
      <c r="AC41" s="25"/>
      <c r="AD41" s="200"/>
      <c r="AE41" s="203" t="s">
        <v>8</v>
      </c>
      <c r="AF41" s="124"/>
      <c r="AG41" s="26"/>
      <c r="AH41" s="26"/>
      <c r="AI41" s="27" t="s">
        <v>9</v>
      </c>
      <c r="AJ41" s="27"/>
      <c r="AK41" s="27"/>
      <c r="AL41" s="200"/>
      <c r="AM41" s="195" t="s">
        <v>10</v>
      </c>
      <c r="AN41" s="105"/>
      <c r="AO41" s="26"/>
      <c r="AP41" s="26"/>
      <c r="AQ41" s="26"/>
      <c r="AR41" s="27" t="s">
        <v>11</v>
      </c>
      <c r="AS41" s="27"/>
      <c r="AT41" s="26"/>
      <c r="AU41" s="26"/>
      <c r="AV41" s="203" t="s">
        <v>12</v>
      </c>
      <c r="AW41" s="158"/>
      <c r="AX41" s="207"/>
      <c r="AY41" s="200"/>
      <c r="AZ41" s="200"/>
      <c r="BA41" s="195" t="s">
        <v>13</v>
      </c>
      <c r="BB41" s="197"/>
      <c r="BC41" s="195"/>
      <c r="BD41" s="28"/>
      <c r="BE41" s="158" t="s">
        <v>37</v>
      </c>
      <c r="BF41" s="104"/>
      <c r="BG41" s="6"/>
      <c r="BH41" t="s">
        <v>89</v>
      </c>
    </row>
    <row r="42" spans="1:60" ht="21.6" thickTop="1" thickBot="1" x14ac:dyDescent="0.35">
      <c r="A42" s="31" t="s">
        <v>14</v>
      </c>
      <c r="B42" s="32"/>
      <c r="C42" s="196" t="s">
        <v>15</v>
      </c>
      <c r="D42" s="196">
        <v>1</v>
      </c>
      <c r="E42" s="196">
        <f>+D42+1</f>
        <v>2</v>
      </c>
      <c r="F42" s="196">
        <f t="shared" ref="E42:K43" si="21">E42+1</f>
        <v>3</v>
      </c>
      <c r="G42" s="196">
        <f t="shared" si="21"/>
        <v>4</v>
      </c>
      <c r="H42" s="196">
        <f t="shared" si="21"/>
        <v>5</v>
      </c>
      <c r="I42" s="196">
        <f t="shared" si="21"/>
        <v>6</v>
      </c>
      <c r="J42" s="196">
        <f t="shared" si="21"/>
        <v>7</v>
      </c>
      <c r="K42" s="196">
        <f t="shared" si="21"/>
        <v>8</v>
      </c>
      <c r="L42" s="196" t="s">
        <v>15</v>
      </c>
      <c r="M42" s="196">
        <f>K42+1</f>
        <v>9</v>
      </c>
      <c r="N42" s="196">
        <f t="shared" ref="N42:T43" si="22">M42+1</f>
        <v>10</v>
      </c>
      <c r="O42" s="196">
        <f t="shared" si="22"/>
        <v>11</v>
      </c>
      <c r="P42" s="196">
        <f t="shared" si="22"/>
        <v>12</v>
      </c>
      <c r="Q42" s="196">
        <f t="shared" si="22"/>
        <v>13</v>
      </c>
      <c r="R42" s="196">
        <f t="shared" si="22"/>
        <v>14</v>
      </c>
      <c r="S42" s="196">
        <f t="shared" si="22"/>
        <v>15</v>
      </c>
      <c r="T42" s="196">
        <f t="shared" si="22"/>
        <v>16</v>
      </c>
      <c r="U42" s="196" t="s">
        <v>15</v>
      </c>
      <c r="V42" s="196" t="s">
        <v>15</v>
      </c>
      <c r="W42" s="196">
        <f>+T42+1</f>
        <v>17</v>
      </c>
      <c r="X42" s="196">
        <f t="shared" ref="X42:AC43" si="23">W42+1</f>
        <v>18</v>
      </c>
      <c r="Y42" s="196">
        <f t="shared" si="23"/>
        <v>19</v>
      </c>
      <c r="Z42" s="196">
        <f t="shared" si="23"/>
        <v>20</v>
      </c>
      <c r="AA42" s="196">
        <f t="shared" si="23"/>
        <v>21</v>
      </c>
      <c r="AB42" s="196">
        <f t="shared" si="23"/>
        <v>22</v>
      </c>
      <c r="AC42" s="196">
        <f t="shared" si="23"/>
        <v>23</v>
      </c>
      <c r="AD42" s="196" t="s">
        <v>15</v>
      </c>
      <c r="AE42" s="196">
        <f>AC42+1</f>
        <v>24</v>
      </c>
      <c r="AF42" s="196">
        <f t="shared" ref="AF42:AK43" si="24">AE42+1</f>
        <v>25</v>
      </c>
      <c r="AG42" s="196">
        <f t="shared" si="24"/>
        <v>26</v>
      </c>
      <c r="AH42" s="196">
        <f t="shared" si="24"/>
        <v>27</v>
      </c>
      <c r="AI42" s="196">
        <f t="shared" si="24"/>
        <v>28</v>
      </c>
      <c r="AJ42" s="196">
        <f t="shared" si="24"/>
        <v>29</v>
      </c>
      <c r="AK42" s="196">
        <f t="shared" si="24"/>
        <v>30</v>
      </c>
      <c r="AL42" s="196" t="s">
        <v>15</v>
      </c>
      <c r="AM42" s="196" t="s">
        <v>15</v>
      </c>
      <c r="AN42" s="196">
        <f>+AK42+1</f>
        <v>31</v>
      </c>
      <c r="AO42" s="196">
        <f>AN42+1</f>
        <v>32</v>
      </c>
      <c r="AP42" s="196">
        <f>AO42+1</f>
        <v>33</v>
      </c>
      <c r="AQ42" s="196">
        <f t="shared" ref="AQ42:AW42" si="25">+AP42+1</f>
        <v>34</v>
      </c>
      <c r="AR42" s="196">
        <f t="shared" si="25"/>
        <v>35</v>
      </c>
      <c r="AS42" s="196">
        <f t="shared" si="25"/>
        <v>36</v>
      </c>
      <c r="AT42" s="196">
        <f t="shared" si="25"/>
        <v>37</v>
      </c>
      <c r="AU42" s="196">
        <f t="shared" si="25"/>
        <v>38</v>
      </c>
      <c r="AV42" s="196">
        <f t="shared" si="25"/>
        <v>39</v>
      </c>
      <c r="AW42" s="198">
        <f t="shared" si="25"/>
        <v>40</v>
      </c>
      <c r="AX42" s="199" t="s">
        <v>15</v>
      </c>
      <c r="AY42" s="196" t="s">
        <v>15</v>
      </c>
      <c r="AZ42" s="196" t="s">
        <v>15</v>
      </c>
      <c r="BA42" s="196" t="s">
        <v>15</v>
      </c>
      <c r="BB42" s="196" t="s">
        <v>15</v>
      </c>
      <c r="BC42" s="196" t="s">
        <v>15</v>
      </c>
      <c r="BD42" s="108">
        <v>1</v>
      </c>
      <c r="BE42" s="118">
        <f>+BD42+1</f>
        <v>2</v>
      </c>
      <c r="BF42" s="72">
        <f>+BE42+1</f>
        <v>3</v>
      </c>
      <c r="BG42" s="6"/>
    </row>
    <row r="43" spans="1:60" ht="21.6" thickTop="1" thickBot="1" x14ac:dyDescent="0.35">
      <c r="A43" s="31" t="s">
        <v>36</v>
      </c>
      <c r="B43" s="32"/>
      <c r="C43" s="196" t="s">
        <v>15</v>
      </c>
      <c r="D43" s="174">
        <v>1</v>
      </c>
      <c r="E43" s="174">
        <f t="shared" si="21"/>
        <v>2</v>
      </c>
      <c r="F43" s="174">
        <f t="shared" si="21"/>
        <v>3</v>
      </c>
      <c r="G43" s="174">
        <f t="shared" si="21"/>
        <v>4</v>
      </c>
      <c r="H43" s="174">
        <f t="shared" si="21"/>
        <v>5</v>
      </c>
      <c r="I43" s="174">
        <f t="shared" si="21"/>
        <v>6</v>
      </c>
      <c r="J43" s="174">
        <f t="shared" si="21"/>
        <v>7</v>
      </c>
      <c r="K43" s="174">
        <f t="shared" si="21"/>
        <v>8</v>
      </c>
      <c r="L43" s="196" t="s">
        <v>15</v>
      </c>
      <c r="M43" s="174">
        <f>K43+1</f>
        <v>9</v>
      </c>
      <c r="N43" s="174">
        <f t="shared" si="22"/>
        <v>10</v>
      </c>
      <c r="O43" s="153">
        <v>1</v>
      </c>
      <c r="P43" s="153">
        <f>+O43+1</f>
        <v>2</v>
      </c>
      <c r="Q43" s="153">
        <f t="shared" si="22"/>
        <v>3</v>
      </c>
      <c r="R43" s="153">
        <f>Q43+1</f>
        <v>4</v>
      </c>
      <c r="S43" s="153">
        <f>R43+1</f>
        <v>5</v>
      </c>
      <c r="T43" s="153">
        <f>S43+1</f>
        <v>6</v>
      </c>
      <c r="U43" s="196" t="s">
        <v>15</v>
      </c>
      <c r="V43" s="196" t="s">
        <v>15</v>
      </c>
      <c r="W43" s="153">
        <f>+T43+1</f>
        <v>7</v>
      </c>
      <c r="X43" s="153">
        <f>W43+1</f>
        <v>8</v>
      </c>
      <c r="Y43" s="153">
        <f>X43+1</f>
        <v>9</v>
      </c>
      <c r="Z43" s="153">
        <f>Y43+1</f>
        <v>10</v>
      </c>
      <c r="AA43" s="174">
        <v>1</v>
      </c>
      <c r="AB43" s="174">
        <f t="shared" si="23"/>
        <v>2</v>
      </c>
      <c r="AC43" s="174">
        <f t="shared" si="23"/>
        <v>3</v>
      </c>
      <c r="AD43" s="196" t="s">
        <v>15</v>
      </c>
      <c r="AE43" s="174">
        <f>AC43+1</f>
        <v>4</v>
      </c>
      <c r="AF43" s="174">
        <f t="shared" si="24"/>
        <v>5</v>
      </c>
      <c r="AG43" s="174">
        <f t="shared" si="24"/>
        <v>6</v>
      </c>
      <c r="AH43" s="174">
        <f t="shared" si="24"/>
        <v>7</v>
      </c>
      <c r="AI43" s="174">
        <f t="shared" si="24"/>
        <v>8</v>
      </c>
      <c r="AJ43" s="174">
        <f t="shared" si="24"/>
        <v>9</v>
      </c>
      <c r="AK43" s="174">
        <f t="shared" si="24"/>
        <v>10</v>
      </c>
      <c r="AL43" s="196" t="s">
        <v>15</v>
      </c>
      <c r="AM43" s="196" t="s">
        <v>15</v>
      </c>
      <c r="AN43" s="153">
        <v>1</v>
      </c>
      <c r="AO43" s="153">
        <f>AN43+1</f>
        <v>2</v>
      </c>
      <c r="AP43" s="153">
        <f>AO43+1</f>
        <v>3</v>
      </c>
      <c r="AQ43" s="153">
        <f t="shared" ref="AQ43:AW43" si="26">AP43+1</f>
        <v>4</v>
      </c>
      <c r="AR43" s="153">
        <f t="shared" si="26"/>
        <v>5</v>
      </c>
      <c r="AS43" s="153">
        <f t="shared" si="26"/>
        <v>6</v>
      </c>
      <c r="AT43" s="153">
        <f t="shared" si="26"/>
        <v>7</v>
      </c>
      <c r="AU43" s="153">
        <f t="shared" si="26"/>
        <v>8</v>
      </c>
      <c r="AV43" s="153">
        <f t="shared" si="26"/>
        <v>9</v>
      </c>
      <c r="AW43" s="159">
        <f t="shared" si="26"/>
        <v>10</v>
      </c>
      <c r="AX43" s="199" t="s">
        <v>15</v>
      </c>
      <c r="AY43" s="196" t="s">
        <v>15</v>
      </c>
      <c r="AZ43" s="196" t="s">
        <v>15</v>
      </c>
      <c r="BA43" s="196" t="s">
        <v>15</v>
      </c>
      <c r="BB43" s="196" t="s">
        <v>15</v>
      </c>
      <c r="BC43" s="196" t="s">
        <v>15</v>
      </c>
      <c r="BD43" s="108" t="s">
        <v>15</v>
      </c>
      <c r="BE43" s="118" t="s">
        <v>15</v>
      </c>
      <c r="BF43" s="72" t="s">
        <v>15</v>
      </c>
      <c r="BG43" s="6"/>
    </row>
    <row r="44" spans="1:60" ht="21" thickTop="1" x14ac:dyDescent="0.3">
      <c r="A44" s="37"/>
      <c r="B44" s="38" t="s">
        <v>16</v>
      </c>
      <c r="C44" s="154" t="s">
        <v>17</v>
      </c>
      <c r="D44" s="214"/>
      <c r="E44" s="214"/>
      <c r="F44" s="214"/>
      <c r="G44" s="214"/>
      <c r="H44" s="214"/>
      <c r="I44" s="214"/>
      <c r="J44" s="214"/>
      <c r="K44" s="214"/>
      <c r="L44" s="122" t="s">
        <v>17</v>
      </c>
      <c r="M44" s="214"/>
      <c r="N44" s="214"/>
      <c r="O44" s="122"/>
      <c r="P44" s="122"/>
      <c r="Q44" s="122"/>
      <c r="R44" s="122"/>
      <c r="S44" s="122"/>
      <c r="T44" s="122"/>
      <c r="U44" s="145" t="s">
        <v>34</v>
      </c>
      <c r="V44" s="122" t="s">
        <v>17</v>
      </c>
      <c r="W44" s="122"/>
      <c r="X44" s="122"/>
      <c r="Y44" s="122"/>
      <c r="Z44" s="122"/>
      <c r="AA44" s="122"/>
      <c r="AB44" s="122"/>
      <c r="AC44" s="122"/>
      <c r="AD44" s="122" t="s">
        <v>17</v>
      </c>
      <c r="AE44" s="122"/>
      <c r="AF44" s="122"/>
      <c r="AG44" s="122"/>
      <c r="AH44" s="214"/>
      <c r="AI44" s="214"/>
      <c r="AJ44" s="214"/>
      <c r="AK44" s="229" t="s">
        <v>34</v>
      </c>
      <c r="AL44" s="122" t="s">
        <v>17</v>
      </c>
      <c r="AM44" s="122" t="s">
        <v>17</v>
      </c>
      <c r="AN44" s="214"/>
      <c r="AO44" s="214"/>
      <c r="AP44" s="214"/>
      <c r="AQ44" s="214"/>
      <c r="AR44" s="231" t="s">
        <v>34</v>
      </c>
      <c r="AS44" s="231"/>
      <c r="AT44" s="145"/>
      <c r="AU44" s="122"/>
      <c r="AV44" s="122"/>
      <c r="AW44" s="122"/>
      <c r="AX44" s="106" t="s">
        <v>17</v>
      </c>
      <c r="AY44" s="122" t="s">
        <v>17</v>
      </c>
      <c r="AZ44" s="122" t="s">
        <v>17</v>
      </c>
      <c r="BA44" s="122" t="s">
        <v>17</v>
      </c>
      <c r="BB44" s="122" t="s">
        <v>17</v>
      </c>
      <c r="BC44" s="122" t="s">
        <v>17</v>
      </c>
      <c r="BD44" s="109"/>
      <c r="BE44" s="119"/>
      <c r="BF44" s="146"/>
      <c r="BG44" s="6"/>
    </row>
    <row r="45" spans="1:60" ht="20.399999999999999" x14ac:dyDescent="0.3">
      <c r="A45" s="44">
        <v>2016</v>
      </c>
      <c r="B45" s="41" t="s">
        <v>20</v>
      </c>
      <c r="C45" s="155" t="s">
        <v>17</v>
      </c>
      <c r="D45" s="214"/>
      <c r="E45" s="214"/>
      <c r="F45" s="214"/>
      <c r="G45" s="214"/>
      <c r="H45" s="214"/>
      <c r="I45" s="214"/>
      <c r="J45" s="214"/>
      <c r="K45" s="214"/>
      <c r="L45" s="122" t="s">
        <v>17</v>
      </c>
      <c r="M45" s="214"/>
      <c r="N45" s="214"/>
      <c r="O45" s="122"/>
      <c r="P45" s="122"/>
      <c r="Q45" s="122"/>
      <c r="R45" s="122"/>
      <c r="S45" s="122"/>
      <c r="T45" s="122"/>
      <c r="U45" s="122" t="s">
        <v>17</v>
      </c>
      <c r="V45" s="122" t="s">
        <v>17</v>
      </c>
      <c r="W45" s="122"/>
      <c r="X45" s="122"/>
      <c r="Y45" s="122"/>
      <c r="Z45" s="122"/>
      <c r="AA45" s="122"/>
      <c r="AB45" s="122"/>
      <c r="AC45" s="122"/>
      <c r="AD45" s="122" t="s">
        <v>17</v>
      </c>
      <c r="AE45" s="122"/>
      <c r="AF45" s="122"/>
      <c r="AG45" s="122"/>
      <c r="AH45" s="214"/>
      <c r="AI45" s="214"/>
      <c r="AJ45" s="214"/>
      <c r="AK45" s="214"/>
      <c r="AL45" s="122" t="s">
        <v>17</v>
      </c>
      <c r="AM45" s="122" t="s">
        <v>17</v>
      </c>
      <c r="AN45" s="214"/>
      <c r="AO45" s="214"/>
      <c r="AP45" s="214"/>
      <c r="AQ45" s="214"/>
      <c r="AR45" s="230"/>
      <c r="AS45" s="230"/>
      <c r="AT45" s="122"/>
      <c r="AU45" s="122"/>
      <c r="AV45" s="122"/>
      <c r="AW45" s="122"/>
      <c r="AX45" s="109" t="s">
        <v>17</v>
      </c>
      <c r="AY45" s="122" t="s">
        <v>17</v>
      </c>
      <c r="AZ45" s="122" t="s">
        <v>17</v>
      </c>
      <c r="BA45" s="122" t="s">
        <v>17</v>
      </c>
      <c r="BB45" s="122" t="s">
        <v>17</v>
      </c>
      <c r="BC45" s="122" t="s">
        <v>17</v>
      </c>
      <c r="BD45" s="109"/>
      <c r="BE45" s="119"/>
      <c r="BF45" s="146"/>
      <c r="BG45" s="6"/>
    </row>
    <row r="46" spans="1:60" ht="20.399999999999999" x14ac:dyDescent="0.3">
      <c r="A46" s="44" t="s">
        <v>21</v>
      </c>
      <c r="B46" s="41" t="s">
        <v>22</v>
      </c>
      <c r="C46" s="155" t="s">
        <v>17</v>
      </c>
      <c r="D46" s="214"/>
      <c r="E46" s="214"/>
      <c r="F46" s="214"/>
      <c r="G46" s="214"/>
      <c r="H46" s="122"/>
      <c r="I46" s="214"/>
      <c r="J46" s="214"/>
      <c r="K46" s="214"/>
      <c r="L46" s="122" t="s">
        <v>17</v>
      </c>
      <c r="M46" s="214"/>
      <c r="N46" s="214"/>
      <c r="O46" s="122"/>
      <c r="P46" s="122"/>
      <c r="Q46" s="122"/>
      <c r="R46" s="122"/>
      <c r="S46" s="122"/>
      <c r="T46" s="122"/>
      <c r="U46" s="122" t="s">
        <v>17</v>
      </c>
      <c r="V46" s="122" t="s">
        <v>17</v>
      </c>
      <c r="W46" s="122"/>
      <c r="X46" s="122"/>
      <c r="Y46" s="122"/>
      <c r="Z46" s="122"/>
      <c r="AA46" s="122"/>
      <c r="AB46" s="122"/>
      <c r="AC46" s="122"/>
      <c r="AD46" s="122" t="s">
        <v>17</v>
      </c>
      <c r="AE46" s="122"/>
      <c r="AF46" s="122"/>
      <c r="AG46" s="122"/>
      <c r="AH46" s="214"/>
      <c r="AI46" s="214"/>
      <c r="AJ46" s="214"/>
      <c r="AK46" s="214"/>
      <c r="AL46" s="122" t="s">
        <v>17</v>
      </c>
      <c r="AM46" s="122" t="s">
        <v>17</v>
      </c>
      <c r="AN46" s="214"/>
      <c r="AO46" s="214"/>
      <c r="AP46" s="214"/>
      <c r="AQ46" s="214"/>
      <c r="AR46" s="230"/>
      <c r="AS46" s="230"/>
      <c r="AT46" s="122"/>
      <c r="AU46" s="122"/>
      <c r="AV46" s="122"/>
      <c r="AW46" s="122"/>
      <c r="AX46" s="109" t="s">
        <v>17</v>
      </c>
      <c r="AY46" s="122" t="s">
        <v>17</v>
      </c>
      <c r="AZ46" s="122" t="s">
        <v>17</v>
      </c>
      <c r="BA46" s="122" t="s">
        <v>17</v>
      </c>
      <c r="BB46" s="122" t="s">
        <v>17</v>
      </c>
      <c r="BC46" s="122" t="s">
        <v>17</v>
      </c>
      <c r="BD46" s="109"/>
      <c r="BE46" s="119"/>
      <c r="BF46" s="146"/>
      <c r="BG46" s="6"/>
    </row>
    <row r="47" spans="1:60" ht="20.399999999999999" x14ac:dyDescent="0.3">
      <c r="A47" s="44">
        <v>2017</v>
      </c>
      <c r="B47" s="41" t="s">
        <v>23</v>
      </c>
      <c r="C47" s="155" t="s">
        <v>17</v>
      </c>
      <c r="D47" s="214"/>
      <c r="E47" s="214"/>
      <c r="F47" s="214"/>
      <c r="G47" s="214"/>
      <c r="H47" s="214"/>
      <c r="I47" s="214"/>
      <c r="J47" s="214"/>
      <c r="K47" s="214"/>
      <c r="L47" s="122" t="s">
        <v>17</v>
      </c>
      <c r="M47" s="214"/>
      <c r="N47" s="214"/>
      <c r="O47" s="122"/>
      <c r="P47" s="122"/>
      <c r="Q47" s="122"/>
      <c r="R47" s="122"/>
      <c r="S47" s="122"/>
      <c r="T47" s="122"/>
      <c r="U47" s="122" t="s">
        <v>17</v>
      </c>
      <c r="V47" s="122" t="s">
        <v>17</v>
      </c>
      <c r="W47" s="122"/>
      <c r="X47" s="122"/>
      <c r="Y47" s="122"/>
      <c r="Z47" s="122"/>
      <c r="AA47" s="122"/>
      <c r="AB47" s="122"/>
      <c r="AC47" s="122"/>
      <c r="AD47" s="122" t="s">
        <v>17</v>
      </c>
      <c r="AE47" s="122"/>
      <c r="AF47" s="122"/>
      <c r="AG47" s="122"/>
      <c r="AH47" s="214"/>
      <c r="AI47" s="214"/>
      <c r="AJ47" s="214" t="s">
        <v>56</v>
      </c>
      <c r="AK47" s="214"/>
      <c r="AL47" s="145" t="s">
        <v>34</v>
      </c>
      <c r="AM47" s="122" t="s">
        <v>17</v>
      </c>
      <c r="AN47" s="214"/>
      <c r="AO47" s="214"/>
      <c r="AP47" s="229" t="s">
        <v>34</v>
      </c>
      <c r="AQ47" s="214"/>
      <c r="AR47" s="230"/>
      <c r="AS47" s="230"/>
      <c r="AT47" s="122"/>
      <c r="AU47" s="122"/>
      <c r="AV47" s="122"/>
      <c r="AW47" s="122"/>
      <c r="AX47" s="109" t="s">
        <v>17</v>
      </c>
      <c r="AY47" s="122" t="s">
        <v>17</v>
      </c>
      <c r="AZ47" s="122" t="s">
        <v>17</v>
      </c>
      <c r="BA47" s="122" t="s">
        <v>17</v>
      </c>
      <c r="BB47" s="122" t="s">
        <v>17</v>
      </c>
      <c r="BC47" s="122" t="s">
        <v>17</v>
      </c>
      <c r="BD47" s="109"/>
      <c r="BE47" s="119"/>
      <c r="BF47" s="146"/>
      <c r="BG47" s="6"/>
    </row>
    <row r="48" spans="1:60" ht="21" thickBot="1" x14ac:dyDescent="0.35">
      <c r="A48" s="46"/>
      <c r="B48" s="47" t="s">
        <v>24</v>
      </c>
      <c r="C48" s="156" t="s">
        <v>17</v>
      </c>
      <c r="D48" s="213"/>
      <c r="E48" s="213"/>
      <c r="F48" s="213"/>
      <c r="G48" s="213"/>
      <c r="H48" s="213"/>
      <c r="I48" s="213"/>
      <c r="J48" s="213"/>
      <c r="K48" s="213"/>
      <c r="L48" s="123" t="s">
        <v>17</v>
      </c>
      <c r="M48" s="213"/>
      <c r="N48" s="213"/>
      <c r="O48" s="123"/>
      <c r="P48" s="123"/>
      <c r="Q48" s="123"/>
      <c r="R48" s="123"/>
      <c r="S48" s="123"/>
      <c r="T48" s="123"/>
      <c r="U48" s="123" t="s">
        <v>17</v>
      </c>
      <c r="V48" s="123" t="s">
        <v>17</v>
      </c>
      <c r="W48" s="123"/>
      <c r="X48" s="123"/>
      <c r="Y48" s="123"/>
      <c r="Z48" s="123"/>
      <c r="AA48" s="123"/>
      <c r="AB48" s="123"/>
      <c r="AC48" s="123"/>
      <c r="AD48" s="123" t="s">
        <v>17</v>
      </c>
      <c r="AE48" s="123"/>
      <c r="AF48" s="123"/>
      <c r="AG48" s="123"/>
      <c r="AH48" s="213"/>
      <c r="AI48" s="213"/>
      <c r="AJ48" s="229" t="s">
        <v>34</v>
      </c>
      <c r="AK48" s="213"/>
      <c r="AL48" s="123" t="s">
        <v>17</v>
      </c>
      <c r="AM48" s="145" t="s">
        <v>34</v>
      </c>
      <c r="AN48" s="213"/>
      <c r="AO48" s="213"/>
      <c r="AP48" s="213" t="s">
        <v>17</v>
      </c>
      <c r="AQ48" s="213"/>
      <c r="AR48" s="232"/>
      <c r="AS48" s="232"/>
      <c r="AT48" s="123"/>
      <c r="AU48" s="123"/>
      <c r="AV48" s="123"/>
      <c r="AW48" s="123"/>
      <c r="AX48" s="110" t="s">
        <v>17</v>
      </c>
      <c r="AY48" s="123" t="s">
        <v>17</v>
      </c>
      <c r="AZ48" s="123" t="s">
        <v>17</v>
      </c>
      <c r="BA48" s="123" t="s">
        <v>17</v>
      </c>
      <c r="BB48" s="123" t="s">
        <v>17</v>
      </c>
      <c r="BC48" s="123" t="s">
        <v>17</v>
      </c>
      <c r="BD48" s="110"/>
      <c r="BE48" s="120"/>
      <c r="BF48" s="147"/>
      <c r="BG48" s="6"/>
    </row>
    <row r="49" spans="1:60" ht="21" thickTop="1" x14ac:dyDescent="0.3">
      <c r="A49" s="7" t="s">
        <v>59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51" t="s">
        <v>25</v>
      </c>
      <c r="M49" s="51"/>
      <c r="N49" s="51"/>
      <c r="O49" s="51"/>
      <c r="P49" s="51"/>
      <c r="Q49" s="51"/>
      <c r="R49" s="51"/>
      <c r="S49" s="51"/>
      <c r="T49" s="51"/>
      <c r="U49" s="51" t="s">
        <v>25</v>
      </c>
      <c r="V49" s="51" t="s">
        <v>25</v>
      </c>
      <c r="W49" s="51"/>
      <c r="X49" s="51"/>
      <c r="Y49" s="51"/>
      <c r="Z49" s="51"/>
      <c r="AA49" s="51"/>
      <c r="AB49" s="51"/>
      <c r="AC49" s="51"/>
      <c r="AD49" s="51" t="s">
        <v>25</v>
      </c>
      <c r="AE49" s="51"/>
      <c r="AF49" s="51"/>
      <c r="AG49" s="51"/>
      <c r="AH49" s="51"/>
      <c r="AI49" s="51"/>
      <c r="AJ49" s="51" t="s">
        <v>25</v>
      </c>
      <c r="AK49" s="51" t="s">
        <v>25</v>
      </c>
      <c r="AL49" s="51" t="s">
        <v>25</v>
      </c>
      <c r="AM49" s="51" t="s">
        <v>25</v>
      </c>
      <c r="AN49" s="51"/>
      <c r="AO49" s="51"/>
      <c r="AP49" s="51" t="s">
        <v>25</v>
      </c>
      <c r="AQ49" s="51"/>
      <c r="AR49" s="51" t="s">
        <v>25</v>
      </c>
      <c r="AS49" s="149"/>
      <c r="AT49" s="51"/>
      <c r="AU49" s="51"/>
      <c r="AV49" s="149"/>
      <c r="AW49" s="51"/>
      <c r="AX49" s="51" t="s">
        <v>25</v>
      </c>
      <c r="AY49" s="8"/>
      <c r="AZ49" s="8"/>
      <c r="BA49" s="8"/>
      <c r="BB49" s="8"/>
      <c r="BC49" s="8"/>
      <c r="BD49" s="8"/>
      <c r="BE49" s="8"/>
      <c r="BF49" s="53"/>
      <c r="BG49" s="6"/>
    </row>
    <row r="50" spans="1:60" ht="20.399999999999999" x14ac:dyDescent="0.3">
      <c r="A50" s="21" t="s">
        <v>66</v>
      </c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50" t="s">
        <v>70</v>
      </c>
      <c r="M50" s="150"/>
      <c r="N50" s="150"/>
      <c r="O50" s="150"/>
      <c r="P50" s="150"/>
      <c r="Q50" s="150"/>
      <c r="R50" s="150"/>
      <c r="S50" s="150"/>
      <c r="T50" s="150"/>
      <c r="U50" s="150" t="s">
        <v>70</v>
      </c>
      <c r="V50" s="150" t="s">
        <v>70</v>
      </c>
      <c r="W50" s="150"/>
      <c r="X50" s="150"/>
      <c r="Y50" s="150"/>
      <c r="Z50" s="150"/>
      <c r="AA50" s="150"/>
      <c r="AB50" s="150"/>
      <c r="AC50" s="150"/>
      <c r="AD50" s="150" t="s">
        <v>70</v>
      </c>
      <c r="AE50" s="150"/>
      <c r="AF50" s="150"/>
      <c r="AG50" s="150"/>
      <c r="AH50" s="150"/>
      <c r="AI50" s="150"/>
      <c r="AJ50" s="150" t="s">
        <v>70</v>
      </c>
      <c r="AK50" s="150" t="s">
        <v>70</v>
      </c>
      <c r="AL50" s="150" t="s">
        <v>70</v>
      </c>
      <c r="AM50" s="150" t="s">
        <v>70</v>
      </c>
      <c r="AN50" s="150"/>
      <c r="AO50" s="150"/>
      <c r="AP50" s="150" t="s">
        <v>70</v>
      </c>
      <c r="AQ50" s="150"/>
      <c r="AR50" s="150" t="s">
        <v>70</v>
      </c>
      <c r="AS50" s="149"/>
      <c r="AT50" s="150"/>
      <c r="AU50" s="150"/>
      <c r="AV50" s="149"/>
      <c r="AW50" s="150"/>
      <c r="AX50" s="150" t="s">
        <v>70</v>
      </c>
      <c r="AY50" s="148"/>
      <c r="AZ50" s="148"/>
      <c r="BA50" s="148"/>
      <c r="BB50" s="148"/>
      <c r="BC50" s="148"/>
      <c r="BD50" s="148"/>
      <c r="BE50" s="148"/>
      <c r="BF50" s="53"/>
      <c r="BG50" s="6"/>
    </row>
    <row r="51" spans="1:60" ht="20.399999999999999" x14ac:dyDescent="0.3">
      <c r="A51" s="21" t="s">
        <v>64</v>
      </c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50" t="s">
        <v>25</v>
      </c>
      <c r="M51" s="150"/>
      <c r="N51" s="150"/>
      <c r="O51" s="150"/>
      <c r="P51" s="150"/>
      <c r="Q51" s="150"/>
      <c r="R51" s="150"/>
      <c r="S51" s="150"/>
      <c r="T51" s="150"/>
      <c r="U51" s="150" t="s">
        <v>25</v>
      </c>
      <c r="V51" s="150" t="s">
        <v>25</v>
      </c>
      <c r="W51" s="150"/>
      <c r="X51" s="150"/>
      <c r="Y51" s="150"/>
      <c r="Z51" s="150"/>
      <c r="AA51" s="150"/>
      <c r="AB51" s="150"/>
      <c r="AC51" s="150"/>
      <c r="AD51" s="150" t="s">
        <v>25</v>
      </c>
      <c r="AE51" s="150"/>
      <c r="AF51" s="150"/>
      <c r="AG51" s="150"/>
      <c r="AH51" s="150"/>
      <c r="AI51" s="150"/>
      <c r="AJ51" s="151" t="s">
        <v>26</v>
      </c>
      <c r="AK51" s="151"/>
      <c r="AL51" s="150" t="s">
        <v>25</v>
      </c>
      <c r="AM51" s="204" t="s">
        <v>68</v>
      </c>
      <c r="AN51" s="152"/>
      <c r="AO51" s="152"/>
      <c r="AP51" s="150" t="s">
        <v>25</v>
      </c>
      <c r="AQ51" s="151"/>
      <c r="AR51" s="148" t="s">
        <v>27</v>
      </c>
      <c r="AS51" s="149"/>
      <c r="AT51" s="148"/>
      <c r="AU51" s="151"/>
      <c r="AV51" s="149"/>
      <c r="AW51" s="150"/>
      <c r="AX51" s="150" t="s">
        <v>25</v>
      </c>
      <c r="AY51" s="148"/>
      <c r="AZ51" s="148"/>
      <c r="BA51" s="148"/>
      <c r="BB51" s="148"/>
      <c r="BC51" s="148"/>
      <c r="BD51" s="148"/>
      <c r="BE51" s="148"/>
      <c r="BF51" s="53"/>
      <c r="BG51" s="6"/>
    </row>
    <row r="52" spans="1:60" ht="20.399999999999999" x14ac:dyDescent="0.3">
      <c r="A52" s="21"/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 t="s">
        <v>28</v>
      </c>
      <c r="M52" s="148"/>
      <c r="N52" s="148"/>
      <c r="O52" s="148"/>
      <c r="P52" s="148"/>
      <c r="Q52" s="148"/>
      <c r="R52" s="148"/>
      <c r="S52" s="148"/>
      <c r="T52" s="148"/>
      <c r="U52" s="151" t="s">
        <v>29</v>
      </c>
      <c r="V52" s="151"/>
      <c r="W52" s="148"/>
      <c r="X52" s="148"/>
      <c r="Y52" s="148"/>
      <c r="Z52" s="148"/>
      <c r="AA52" s="148"/>
      <c r="AB52" s="148"/>
      <c r="AC52" s="148"/>
      <c r="AD52" s="148" t="s">
        <v>52</v>
      </c>
      <c r="AE52" s="148"/>
      <c r="AF52" s="148"/>
      <c r="AG52" s="148"/>
      <c r="AH52" s="151"/>
      <c r="AI52" s="151"/>
      <c r="AJ52" s="151"/>
      <c r="AK52" s="151"/>
      <c r="AL52" s="149" t="s">
        <v>61</v>
      </c>
      <c r="AM52" s="149"/>
      <c r="AN52" s="148"/>
      <c r="AO52" s="148"/>
      <c r="AP52" s="148" t="s">
        <v>39</v>
      </c>
      <c r="AQ52" s="148"/>
      <c r="AR52" s="148"/>
      <c r="AS52" s="148"/>
      <c r="AT52" s="152"/>
      <c r="AU52" s="148"/>
      <c r="AV52" s="149"/>
      <c r="AW52" s="148"/>
      <c r="AX52" s="148" t="s">
        <v>30</v>
      </c>
      <c r="AY52" s="148"/>
      <c r="AZ52" s="148"/>
      <c r="BA52" s="148"/>
      <c r="BB52" s="148"/>
      <c r="BC52" s="148"/>
      <c r="BD52" s="148" t="s">
        <v>31</v>
      </c>
      <c r="BE52" s="148"/>
      <c r="BF52" s="53"/>
      <c r="BG52" s="6"/>
    </row>
    <row r="53" spans="1:60" ht="20.399999999999999" x14ac:dyDescent="0.3">
      <c r="A53" s="21" t="s">
        <v>69</v>
      </c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50">
        <v>5</v>
      </c>
      <c r="M53" s="148" t="s">
        <v>32</v>
      </c>
      <c r="N53" s="148"/>
      <c r="O53" s="148"/>
      <c r="P53" s="148"/>
      <c r="Q53" s="148"/>
      <c r="R53" s="148"/>
      <c r="S53" s="148"/>
      <c r="T53" s="148"/>
      <c r="U53" s="150">
        <v>9</v>
      </c>
      <c r="V53" s="148" t="s">
        <v>32</v>
      </c>
      <c r="W53" s="148"/>
      <c r="X53" s="148"/>
      <c r="Y53" s="148"/>
      <c r="Z53" s="148"/>
      <c r="AA53" s="148"/>
      <c r="AB53" s="148"/>
      <c r="AC53" s="148"/>
      <c r="AD53" s="150">
        <v>5</v>
      </c>
      <c r="AE53" s="148" t="s">
        <v>32</v>
      </c>
      <c r="AF53" s="150"/>
      <c r="AG53" s="148"/>
      <c r="AH53" s="148"/>
      <c r="AI53" s="56"/>
      <c r="AJ53" s="148"/>
      <c r="AK53" s="56"/>
      <c r="AL53" s="150">
        <v>8</v>
      </c>
      <c r="AM53" s="148" t="s">
        <v>32</v>
      </c>
      <c r="AN53" s="150"/>
      <c r="AO53" s="148"/>
      <c r="AP53" s="149">
        <v>1</v>
      </c>
      <c r="AQ53" s="149" t="s">
        <v>40</v>
      </c>
      <c r="AR53" s="160"/>
      <c r="AS53" s="149"/>
      <c r="AT53" s="148"/>
      <c r="AU53" s="148"/>
      <c r="AV53" s="149"/>
      <c r="AW53" s="150"/>
      <c r="AX53" s="150">
        <v>30</v>
      </c>
      <c r="AY53" s="148" t="s">
        <v>32</v>
      </c>
      <c r="AZ53" s="148"/>
      <c r="BA53" s="148"/>
      <c r="BB53" s="148"/>
      <c r="BC53" s="148"/>
      <c r="BD53" s="150">
        <f>SUM(D53:BC53)</f>
        <v>58</v>
      </c>
      <c r="BE53" s="148" t="s">
        <v>32</v>
      </c>
      <c r="BF53" s="53"/>
      <c r="BG53" s="6"/>
    </row>
    <row r="54" spans="1:60" ht="20.399999999999999" x14ac:dyDescent="0.3">
      <c r="A54" s="21"/>
      <c r="B54" s="148"/>
      <c r="C54" s="148"/>
      <c r="D54" s="148"/>
      <c r="E54" s="148"/>
      <c r="F54" s="148"/>
      <c r="G54" s="148"/>
      <c r="H54" s="148"/>
      <c r="I54" s="148"/>
      <c r="J54" s="148"/>
      <c r="K54" s="148"/>
      <c r="L54" s="150"/>
      <c r="M54" s="148"/>
      <c r="N54" s="148"/>
      <c r="O54" s="148"/>
      <c r="P54" s="148"/>
      <c r="Q54" s="148"/>
      <c r="R54" s="148"/>
      <c r="S54" s="148"/>
      <c r="T54" s="148"/>
      <c r="U54" s="150"/>
      <c r="V54" s="148"/>
      <c r="W54" s="148"/>
      <c r="X54" s="148"/>
      <c r="Y54" s="148"/>
      <c r="Z54" s="148"/>
      <c r="AA54" s="148"/>
      <c r="AB54" s="148"/>
      <c r="AC54" s="150"/>
      <c r="AD54" s="148"/>
      <c r="AE54" s="148"/>
      <c r="AF54" s="150"/>
      <c r="AG54" s="148"/>
      <c r="AH54" s="148"/>
      <c r="AI54" s="56"/>
      <c r="AJ54" s="148"/>
      <c r="AK54" s="56"/>
      <c r="AL54" s="148"/>
      <c r="AM54" s="150"/>
      <c r="AN54" s="150"/>
      <c r="AO54" s="162"/>
      <c r="AP54" s="149"/>
      <c r="AQ54" s="149"/>
      <c r="AR54" s="160"/>
      <c r="AS54" s="149"/>
      <c r="AT54" s="148"/>
      <c r="AU54" s="148"/>
      <c r="AV54" s="149"/>
      <c r="AW54" s="150"/>
      <c r="AX54" s="150"/>
      <c r="AY54" s="148"/>
      <c r="AZ54" s="148"/>
      <c r="BA54" s="148"/>
      <c r="BB54" s="148"/>
      <c r="BC54" s="150"/>
      <c r="BD54" s="148"/>
      <c r="BE54" s="148"/>
      <c r="BF54" s="53"/>
      <c r="BG54" s="6"/>
    </row>
    <row r="55" spans="1:60" ht="20.399999999999999" x14ac:dyDescent="0.3">
      <c r="A55" s="218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23"/>
    </row>
    <row r="56" spans="1:60" ht="30" x14ac:dyDescent="0.3">
      <c r="A56" s="224"/>
      <c r="B56" s="217"/>
      <c r="C56" s="224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17"/>
      <c r="Z56" s="217"/>
      <c r="AA56" s="217"/>
      <c r="AB56" s="217"/>
      <c r="AC56" s="217"/>
      <c r="AD56" s="217"/>
      <c r="AE56" s="225"/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26"/>
      <c r="AR56" s="217"/>
      <c r="AS56" s="217"/>
      <c r="AT56" s="226"/>
      <c r="AU56" s="226"/>
      <c r="AV56" s="217"/>
      <c r="AW56" s="224"/>
      <c r="AX56" s="217"/>
      <c r="AY56" s="217"/>
      <c r="AZ56" s="217"/>
      <c r="BA56" s="217"/>
      <c r="BB56" s="217"/>
      <c r="BC56" s="217"/>
      <c r="BD56" s="217"/>
      <c r="BE56" s="217"/>
      <c r="BF56" s="217"/>
      <c r="BG56" s="218"/>
      <c r="BH56" s="223"/>
    </row>
    <row r="57" spans="1:60" ht="20.399999999999999" x14ac:dyDescent="0.3">
      <c r="A57" s="217"/>
      <c r="B57" s="21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218"/>
      <c r="BH57" s="223"/>
    </row>
    <row r="58" spans="1:60" ht="20.399999999999999" x14ac:dyDescent="0.3">
      <c r="A58" s="217"/>
      <c r="B58" s="21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18"/>
      <c r="BH58" s="223"/>
    </row>
    <row r="59" spans="1:60" ht="20.399999999999999" x14ac:dyDescent="0.3">
      <c r="A59" s="217"/>
      <c r="B59" s="217"/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  <c r="Z59" s="219"/>
      <c r="AA59" s="219"/>
      <c r="AB59" s="219"/>
      <c r="AC59" s="219"/>
      <c r="AD59" s="219"/>
      <c r="AE59" s="219"/>
      <c r="AF59" s="219"/>
      <c r="AG59" s="219"/>
      <c r="AH59" s="219"/>
      <c r="AI59" s="219"/>
      <c r="AJ59" s="219"/>
      <c r="AK59" s="219"/>
      <c r="AL59" s="219"/>
      <c r="AM59" s="219"/>
      <c r="AN59" s="219"/>
      <c r="AO59" s="219"/>
      <c r="AP59" s="219"/>
      <c r="AQ59" s="219"/>
      <c r="AR59" s="219"/>
      <c r="AS59" s="219"/>
      <c r="AT59" s="219"/>
      <c r="AU59" s="219"/>
      <c r="AV59" s="219"/>
      <c r="AW59" s="219"/>
      <c r="AX59" s="219"/>
      <c r="AY59" s="219"/>
      <c r="AZ59" s="219"/>
      <c r="BA59" s="219"/>
      <c r="BB59" s="219"/>
      <c r="BC59" s="219"/>
      <c r="BD59" s="219"/>
      <c r="BE59" s="219"/>
      <c r="BF59" s="219"/>
      <c r="BG59" s="218"/>
      <c r="BH59" s="223"/>
    </row>
    <row r="60" spans="1:60" ht="20.399999999999999" x14ac:dyDescent="0.3">
      <c r="A60" s="217"/>
      <c r="B60" s="21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218"/>
      <c r="BH60" s="223"/>
    </row>
    <row r="61" spans="1:60" ht="20.399999999999999" x14ac:dyDescent="0.3">
      <c r="A61" s="217"/>
      <c r="B61" s="21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218"/>
      <c r="BH61" s="223"/>
    </row>
    <row r="62" spans="1:60" ht="20.399999999999999" x14ac:dyDescent="0.3">
      <c r="A62" s="21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228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228"/>
      <c r="AL62" s="167"/>
      <c r="AM62" s="167"/>
      <c r="AN62" s="167"/>
      <c r="AO62" s="167"/>
      <c r="AP62" s="167"/>
      <c r="AQ62" s="167"/>
      <c r="AR62" s="228"/>
      <c r="AS62" s="228"/>
      <c r="AT62" s="228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217"/>
      <c r="BG62" s="218"/>
      <c r="BH62" s="223"/>
    </row>
    <row r="63" spans="1:60" ht="20.399999999999999" x14ac:dyDescent="0.3">
      <c r="A63" s="167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217"/>
      <c r="BG63" s="218"/>
      <c r="BH63" s="223"/>
    </row>
    <row r="64" spans="1:60" ht="20.399999999999999" x14ac:dyDescent="0.3">
      <c r="A64" s="167"/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217"/>
      <c r="BG64" s="218"/>
      <c r="BH64" s="223"/>
    </row>
    <row r="65" spans="1:60" ht="20.399999999999999" x14ac:dyDescent="0.3">
      <c r="A65" s="167"/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228"/>
      <c r="AM65" s="167"/>
      <c r="AN65" s="167"/>
      <c r="AO65" s="167"/>
      <c r="AP65" s="228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217"/>
      <c r="BG65" s="218"/>
      <c r="BH65" s="223"/>
    </row>
    <row r="66" spans="1:60" ht="20.399999999999999" x14ac:dyDescent="0.3">
      <c r="A66" s="217"/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228"/>
      <c r="AK66" s="167"/>
      <c r="AL66" s="167"/>
      <c r="AM66" s="228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217"/>
      <c r="BG66" s="218"/>
      <c r="BH66" s="223"/>
    </row>
    <row r="67" spans="1:60" ht="20.399999999999999" x14ac:dyDescent="0.3">
      <c r="A67" s="217"/>
      <c r="B67" s="217"/>
      <c r="C67" s="217"/>
      <c r="D67" s="217"/>
      <c r="E67" s="217"/>
      <c r="F67" s="217"/>
      <c r="G67" s="217"/>
      <c r="H67" s="217"/>
      <c r="I67" s="217"/>
      <c r="J67" s="217"/>
      <c r="K67" s="217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218"/>
      <c r="AT67" s="167"/>
      <c r="AU67" s="167"/>
      <c r="AV67" s="218"/>
      <c r="AW67" s="167"/>
      <c r="AX67" s="167"/>
      <c r="AY67" s="217"/>
      <c r="AZ67" s="217"/>
      <c r="BA67" s="217"/>
      <c r="BB67" s="217"/>
      <c r="BC67" s="217"/>
      <c r="BD67" s="217"/>
      <c r="BE67" s="217"/>
      <c r="BF67" s="217"/>
      <c r="BG67" s="218"/>
      <c r="BH67" s="223"/>
    </row>
    <row r="68" spans="1:60" ht="20.399999999999999" x14ac:dyDescent="0.3">
      <c r="A68" s="217"/>
      <c r="B68" s="217"/>
      <c r="C68" s="217"/>
      <c r="D68" s="217"/>
      <c r="E68" s="217"/>
      <c r="F68" s="217"/>
      <c r="G68" s="217"/>
      <c r="H68" s="217"/>
      <c r="I68" s="217"/>
      <c r="J68" s="217"/>
      <c r="K68" s="21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218"/>
      <c r="AT68" s="167"/>
      <c r="AU68" s="167"/>
      <c r="AV68" s="218"/>
      <c r="AW68" s="167"/>
      <c r="AX68" s="167"/>
      <c r="AY68" s="217"/>
      <c r="AZ68" s="217"/>
      <c r="BA68" s="217"/>
      <c r="BB68" s="217"/>
      <c r="BC68" s="217"/>
      <c r="BD68" s="217"/>
      <c r="BE68" s="217"/>
      <c r="BF68" s="217"/>
      <c r="BG68" s="218"/>
      <c r="BH68" s="223"/>
    </row>
    <row r="69" spans="1:60" ht="20.399999999999999" x14ac:dyDescent="0.3">
      <c r="A69" s="217"/>
      <c r="B69" s="217"/>
      <c r="C69" s="217"/>
      <c r="D69" s="217"/>
      <c r="E69" s="217"/>
      <c r="F69" s="217"/>
      <c r="G69" s="217"/>
      <c r="H69" s="217"/>
      <c r="I69" s="217"/>
      <c r="J69" s="217"/>
      <c r="K69" s="21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219"/>
      <c r="AK69" s="219"/>
      <c r="AL69" s="167"/>
      <c r="AM69" s="220"/>
      <c r="AN69" s="56"/>
      <c r="AO69" s="56"/>
      <c r="AP69" s="167"/>
      <c r="AQ69" s="219"/>
      <c r="AR69" s="217"/>
      <c r="AS69" s="218"/>
      <c r="AT69" s="217"/>
      <c r="AU69" s="219"/>
      <c r="AV69" s="218"/>
      <c r="AW69" s="167"/>
      <c r="AX69" s="167"/>
      <c r="AY69" s="217"/>
      <c r="AZ69" s="217"/>
      <c r="BA69" s="217"/>
      <c r="BB69" s="217"/>
      <c r="BC69" s="217"/>
      <c r="BD69" s="217"/>
      <c r="BE69" s="217"/>
      <c r="BF69" s="217"/>
      <c r="BG69" s="218"/>
      <c r="BH69" s="223"/>
    </row>
    <row r="70" spans="1:60" ht="20.399999999999999" x14ac:dyDescent="0.3">
      <c r="A70" s="217"/>
      <c r="B70" s="217"/>
      <c r="C70" s="217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9"/>
      <c r="V70" s="219"/>
      <c r="W70" s="217"/>
      <c r="X70" s="217"/>
      <c r="Y70" s="217"/>
      <c r="Z70" s="217"/>
      <c r="AA70" s="217"/>
      <c r="AB70" s="217"/>
      <c r="AC70" s="217"/>
      <c r="AD70" s="217"/>
      <c r="AE70" s="217"/>
      <c r="AF70" s="217"/>
      <c r="AG70" s="217"/>
      <c r="AH70" s="219"/>
      <c r="AI70" s="219"/>
      <c r="AJ70" s="219"/>
      <c r="AK70" s="219"/>
      <c r="AL70" s="218"/>
      <c r="AM70" s="218"/>
      <c r="AN70" s="217"/>
      <c r="AO70" s="217"/>
      <c r="AP70" s="217"/>
      <c r="AQ70" s="217"/>
      <c r="AR70" s="217"/>
      <c r="AS70" s="217"/>
      <c r="AT70" s="56"/>
      <c r="AU70" s="217"/>
      <c r="AV70" s="218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8"/>
      <c r="BH70" s="223"/>
    </row>
    <row r="71" spans="1:60" ht="20.399999999999999" x14ac:dyDescent="0.3">
      <c r="A71" s="217"/>
      <c r="B71" s="217"/>
      <c r="C71" s="217"/>
      <c r="D71" s="217"/>
      <c r="E71" s="217"/>
      <c r="F71" s="217"/>
      <c r="G71" s="217"/>
      <c r="H71" s="217"/>
      <c r="I71" s="217"/>
      <c r="J71" s="217"/>
      <c r="K71" s="217"/>
      <c r="L71" s="167"/>
      <c r="M71" s="217"/>
      <c r="N71" s="217"/>
      <c r="O71" s="217"/>
      <c r="P71" s="217"/>
      <c r="Q71" s="217"/>
      <c r="R71" s="217"/>
      <c r="S71" s="217"/>
      <c r="T71" s="217"/>
      <c r="U71" s="167"/>
      <c r="V71" s="217"/>
      <c r="W71" s="217"/>
      <c r="X71" s="217"/>
      <c r="Y71" s="217"/>
      <c r="Z71" s="217"/>
      <c r="AA71" s="217"/>
      <c r="AB71" s="217"/>
      <c r="AC71" s="217"/>
      <c r="AD71" s="167"/>
      <c r="AE71" s="217"/>
      <c r="AF71" s="167"/>
      <c r="AG71" s="217"/>
      <c r="AH71" s="217"/>
      <c r="AI71" s="56"/>
      <c r="AJ71" s="217"/>
      <c r="AK71" s="56"/>
      <c r="AL71" s="167"/>
      <c r="AM71" s="217"/>
      <c r="AN71" s="167"/>
      <c r="AO71" s="217"/>
      <c r="AP71" s="218"/>
      <c r="AQ71" s="218"/>
      <c r="AR71" s="221"/>
      <c r="AS71" s="218"/>
      <c r="AT71" s="217"/>
      <c r="AU71" s="217"/>
      <c r="AV71" s="218"/>
      <c r="AW71" s="167"/>
      <c r="AX71" s="167"/>
      <c r="AY71" s="217"/>
      <c r="AZ71" s="217"/>
      <c r="BA71" s="217"/>
      <c r="BB71" s="217"/>
      <c r="BC71" s="217"/>
      <c r="BD71" s="167"/>
      <c r="BE71" s="217"/>
      <c r="BF71" s="217"/>
      <c r="BG71" s="218"/>
      <c r="BH71" s="223"/>
    </row>
    <row r="72" spans="1:60" ht="20.399999999999999" x14ac:dyDescent="0.3">
      <c r="A72" s="217"/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167"/>
      <c r="M72" s="217"/>
      <c r="N72" s="217"/>
      <c r="O72" s="217"/>
      <c r="P72" s="217"/>
      <c r="Q72" s="217"/>
      <c r="R72" s="217"/>
      <c r="S72" s="217"/>
      <c r="T72" s="217"/>
      <c r="U72" s="167"/>
      <c r="V72" s="217"/>
      <c r="W72" s="217"/>
      <c r="X72" s="217"/>
      <c r="Y72" s="217"/>
      <c r="Z72" s="217"/>
      <c r="AA72" s="217"/>
      <c r="AB72" s="217"/>
      <c r="AC72" s="167"/>
      <c r="AD72" s="217"/>
      <c r="AE72" s="217"/>
      <c r="AF72" s="167"/>
      <c r="AG72" s="217"/>
      <c r="AH72" s="217"/>
      <c r="AI72" s="56"/>
      <c r="AJ72" s="217"/>
      <c r="AK72" s="56"/>
      <c r="AL72" s="217"/>
      <c r="AM72" s="167"/>
      <c r="AN72" s="167"/>
      <c r="AO72" s="222"/>
      <c r="AP72" s="218"/>
      <c r="AQ72" s="218"/>
      <c r="AR72" s="221"/>
      <c r="AS72" s="218"/>
      <c r="AT72" s="217"/>
      <c r="AU72" s="217"/>
      <c r="AV72" s="218"/>
      <c r="AW72" s="167"/>
      <c r="AX72" s="167"/>
      <c r="AY72" s="217"/>
      <c r="AZ72" s="217"/>
      <c r="BA72" s="217"/>
      <c r="BB72" s="217"/>
      <c r="BC72" s="167"/>
      <c r="BD72" s="217"/>
      <c r="BE72" s="217"/>
      <c r="BF72" s="217"/>
      <c r="BG72" s="218"/>
      <c r="BH72" s="223"/>
    </row>
  </sheetData>
  <conditionalFormatting sqref="AZ8:BF12 AS8:AW12 C8:AQ12">
    <cfRule type="containsText" dxfId="95" priority="32" stopIfTrue="1" operator="containsText" text="V">
      <formula>NOT(ISERROR(SEARCH("V",C8)))</formula>
    </cfRule>
  </conditionalFormatting>
  <conditionalFormatting sqref="AX8:AX12">
    <cfRule type="containsText" dxfId="94" priority="30" stopIfTrue="1" operator="containsText" text="V">
      <formula>NOT(ISERROR(SEARCH("V",AX8)))</formula>
    </cfRule>
  </conditionalFormatting>
  <conditionalFormatting sqref="AY8:AY12">
    <cfRule type="containsText" dxfId="93" priority="28" stopIfTrue="1" operator="containsText" text="V">
      <formula>NOT(ISERROR(SEARCH("V",AY8)))</formula>
    </cfRule>
  </conditionalFormatting>
  <conditionalFormatting sqref="AR8:AR12">
    <cfRule type="containsText" dxfId="92" priority="26" stopIfTrue="1" operator="containsText" text="V">
      <formula>NOT(ISERROR(SEARCH("V",AR8)))</formula>
    </cfRule>
  </conditionalFormatting>
  <conditionalFormatting sqref="AZ26:BF30 AS26:AW30 C26:AQ30">
    <cfRule type="containsText" dxfId="91" priority="24" stopIfTrue="1" operator="containsText" text="V">
      <formula>NOT(ISERROR(SEARCH("V",C26)))</formula>
    </cfRule>
  </conditionalFormatting>
  <conditionalFormatting sqref="AX26:AX30">
    <cfRule type="containsText" dxfId="90" priority="22" stopIfTrue="1" operator="containsText" text="V">
      <formula>NOT(ISERROR(SEARCH("V",AX26)))</formula>
    </cfRule>
  </conditionalFormatting>
  <conditionalFormatting sqref="AY26:AY30">
    <cfRule type="containsText" dxfId="89" priority="20" stopIfTrue="1" operator="containsText" text="V">
      <formula>NOT(ISERROR(SEARCH("V",AY26)))</formula>
    </cfRule>
  </conditionalFormatting>
  <conditionalFormatting sqref="AR26:AR30">
    <cfRule type="containsText" dxfId="88" priority="18" stopIfTrue="1" operator="containsText" text="V">
      <formula>NOT(ISERROR(SEARCH("V",AR26)))</formula>
    </cfRule>
  </conditionalFormatting>
  <conditionalFormatting sqref="AZ44:BF48 AS44:AW48 C44:AQ48">
    <cfRule type="containsText" dxfId="87" priority="16" stopIfTrue="1" operator="containsText" text="V">
      <formula>NOT(ISERROR(SEARCH("V",C44)))</formula>
    </cfRule>
  </conditionalFormatting>
  <conditionalFormatting sqref="AX44:AX48">
    <cfRule type="containsText" dxfId="86" priority="14" stopIfTrue="1" operator="containsText" text="V">
      <formula>NOT(ISERROR(SEARCH("V",AX44)))</formula>
    </cfRule>
  </conditionalFormatting>
  <conditionalFormatting sqref="AY44:AY48">
    <cfRule type="containsText" dxfId="85" priority="12" stopIfTrue="1" operator="containsText" text="V">
      <formula>NOT(ISERROR(SEARCH("V",AY44)))</formula>
    </cfRule>
  </conditionalFormatting>
  <conditionalFormatting sqref="AR44:AR48">
    <cfRule type="containsText" dxfId="84" priority="10" stopIfTrue="1" operator="containsText" text="V">
      <formula>NOT(ISERROR(SEARCH("V",AR44)))</formula>
    </cfRule>
  </conditionalFormatting>
  <conditionalFormatting sqref="AZ62:BF66 AS62:AW66 C62:AQ66">
    <cfRule type="containsText" dxfId="83" priority="8" stopIfTrue="1" operator="containsText" text="V">
      <formula>NOT(ISERROR(SEARCH("V",C62)))</formula>
    </cfRule>
  </conditionalFormatting>
  <conditionalFormatting sqref="AX62:AX66">
    <cfRule type="containsText" dxfId="82" priority="6" stopIfTrue="1" operator="containsText" text="V">
      <formula>NOT(ISERROR(SEARCH("V",AX62)))</formula>
    </cfRule>
  </conditionalFormatting>
  <conditionalFormatting sqref="AY62:AY66">
    <cfRule type="containsText" dxfId="81" priority="4" stopIfTrue="1" operator="containsText" text="V">
      <formula>NOT(ISERROR(SEARCH("V",AY62)))</formula>
    </cfRule>
  </conditionalFormatting>
  <conditionalFormatting sqref="AR62:AR66">
    <cfRule type="containsText" dxfId="80" priority="2" stopIfTrue="1" operator="containsText" text="V">
      <formula>NOT(ISERROR(SEARCH("V",AR62)))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1" stopIfTrue="1" operator="containsText" id="{CD3C4FEA-C46F-420B-A06C-694C2756A547}">
            <xm:f>NOT(ISERROR(SEARCH($U$9,C8)))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AZ8:BF12 AS8:AW12 C8:AQ12</xm:sqref>
        </x14:conditionalFormatting>
        <x14:conditionalFormatting xmlns:xm="http://schemas.microsoft.com/office/excel/2006/main">
          <x14:cfRule type="containsText" priority="29" stopIfTrue="1" operator="containsText" id="{A6A556A3-956C-4F4E-9812-AF21D439E6D4}">
            <xm:f>NOT(ISERROR(SEARCH($U$9,AX8)))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AX8:AX12</xm:sqref>
        </x14:conditionalFormatting>
        <x14:conditionalFormatting xmlns:xm="http://schemas.microsoft.com/office/excel/2006/main">
          <x14:cfRule type="containsText" priority="27" stopIfTrue="1" operator="containsText" id="{F2D7B9E8-A4F9-4AAB-B283-2E323170CAEB}">
            <xm:f>NOT(ISERROR(SEARCH($U$9,AY8)))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AY8:AY12</xm:sqref>
        </x14:conditionalFormatting>
        <x14:conditionalFormatting xmlns:xm="http://schemas.microsoft.com/office/excel/2006/main">
          <x14:cfRule type="containsText" priority="25" stopIfTrue="1" operator="containsText" id="{0B7A7D97-3120-4939-BA26-A0E23525BC5F}">
            <xm:f>NOT(ISERROR(SEARCH($U$9,AR8)))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AR8:AR12</xm:sqref>
        </x14:conditionalFormatting>
        <x14:conditionalFormatting xmlns:xm="http://schemas.microsoft.com/office/excel/2006/main">
          <x14:cfRule type="containsText" priority="23" stopIfTrue="1" operator="containsText" id="{ABF5B832-1F0B-482F-BA2E-70CB58E38B91}">
            <xm:f>NOT(ISERROR(SEARCH($U$9,C26)))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AZ26:BF30 AS26:AW30 C26:AQ30</xm:sqref>
        </x14:conditionalFormatting>
        <x14:conditionalFormatting xmlns:xm="http://schemas.microsoft.com/office/excel/2006/main">
          <x14:cfRule type="containsText" priority="21" stopIfTrue="1" operator="containsText" id="{099A8F59-CC68-455F-87A7-FCEE433C0BC0}">
            <xm:f>NOT(ISERROR(SEARCH($U$9,AX26)))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AX26:AX30</xm:sqref>
        </x14:conditionalFormatting>
        <x14:conditionalFormatting xmlns:xm="http://schemas.microsoft.com/office/excel/2006/main">
          <x14:cfRule type="containsText" priority="19" stopIfTrue="1" operator="containsText" id="{62064CB0-FBFF-466C-B5D2-EDFDA8DC70F6}">
            <xm:f>NOT(ISERROR(SEARCH($U$9,AY26)))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AY26:AY30</xm:sqref>
        </x14:conditionalFormatting>
        <x14:conditionalFormatting xmlns:xm="http://schemas.microsoft.com/office/excel/2006/main">
          <x14:cfRule type="containsText" priority="17" stopIfTrue="1" operator="containsText" id="{CA8D8F49-F9B8-4792-B828-E91C93BD17EF}">
            <xm:f>NOT(ISERROR(SEARCH($U$9,AR26)))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AR26:AR30</xm:sqref>
        </x14:conditionalFormatting>
        <x14:conditionalFormatting xmlns:xm="http://schemas.microsoft.com/office/excel/2006/main">
          <x14:cfRule type="containsText" priority="15" stopIfTrue="1" operator="containsText" id="{6D3381F4-13A7-4456-9B4C-855A39DBB3FD}">
            <xm:f>NOT(ISERROR(SEARCH($U$9,C44)))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AZ44:BF48 AS44:AW48 C44:AQ48</xm:sqref>
        </x14:conditionalFormatting>
        <x14:conditionalFormatting xmlns:xm="http://schemas.microsoft.com/office/excel/2006/main">
          <x14:cfRule type="containsText" priority="13" stopIfTrue="1" operator="containsText" id="{2DBAC786-1317-4965-B9FC-A668DC1149FF}">
            <xm:f>NOT(ISERROR(SEARCH($U$9,AX44)))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AX44:AX48</xm:sqref>
        </x14:conditionalFormatting>
        <x14:conditionalFormatting xmlns:xm="http://schemas.microsoft.com/office/excel/2006/main">
          <x14:cfRule type="containsText" priority="11" stopIfTrue="1" operator="containsText" id="{D37FE552-9656-45AC-AC4E-889E02E53357}">
            <xm:f>NOT(ISERROR(SEARCH($U$9,AY44)))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AY44:AY48</xm:sqref>
        </x14:conditionalFormatting>
        <x14:conditionalFormatting xmlns:xm="http://schemas.microsoft.com/office/excel/2006/main">
          <x14:cfRule type="containsText" priority="9" stopIfTrue="1" operator="containsText" id="{1D91F4E2-04EC-4B1C-92ED-4D154FF45685}">
            <xm:f>NOT(ISERROR(SEARCH($U$9,AR44)))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AR44:AR48</xm:sqref>
        </x14:conditionalFormatting>
        <x14:conditionalFormatting xmlns:xm="http://schemas.microsoft.com/office/excel/2006/main">
          <x14:cfRule type="containsText" priority="7" stopIfTrue="1" operator="containsText" id="{2B1A6A77-F859-4002-A076-D6FDF4130BE6}">
            <xm:f>NOT(ISERROR(SEARCH($U$9,C62)))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AZ62:BF66 AS62:AW66 C62:AQ66</xm:sqref>
        </x14:conditionalFormatting>
        <x14:conditionalFormatting xmlns:xm="http://schemas.microsoft.com/office/excel/2006/main">
          <x14:cfRule type="containsText" priority="5" stopIfTrue="1" operator="containsText" id="{44AE8B2C-BF8D-4ADA-8344-12A4D483738D}">
            <xm:f>NOT(ISERROR(SEARCH($U$9,AX62)))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AX62:AX66</xm:sqref>
        </x14:conditionalFormatting>
        <x14:conditionalFormatting xmlns:xm="http://schemas.microsoft.com/office/excel/2006/main">
          <x14:cfRule type="containsText" priority="3" stopIfTrue="1" operator="containsText" id="{CA1703EF-9C43-47EE-9739-7906FBA14A3A}">
            <xm:f>NOT(ISERROR(SEARCH($U$9,AY62)))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AY62:AY66</xm:sqref>
        </x14:conditionalFormatting>
        <x14:conditionalFormatting xmlns:xm="http://schemas.microsoft.com/office/excel/2006/main">
          <x14:cfRule type="containsText" priority="1" stopIfTrue="1" operator="containsText" id="{C9DDB5D9-73B7-4E9C-9300-3479CF6F4C88}">
            <xm:f>NOT(ISERROR(SEARCH($U$9,AR62)))</xm:f>
            <xm:f>$U$9</xm:f>
            <x14:dxf>
              <fill>
                <patternFill>
                  <bgColor rgb="FFCC0000"/>
                </patternFill>
              </fill>
            </x14:dxf>
          </x14:cfRule>
          <xm:sqref>AR62:AR66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20</vt:i4>
      </vt:variant>
      <vt:variant>
        <vt:lpstr>Benoemde bereiken</vt:lpstr>
      </vt:variant>
      <vt:variant>
        <vt:i4>16</vt:i4>
      </vt:variant>
    </vt:vector>
  </HeadingPairs>
  <TitlesOfParts>
    <vt:vector size="36" baseType="lpstr">
      <vt:lpstr>Helicon</vt:lpstr>
      <vt:lpstr>B2 HKS</vt:lpstr>
      <vt:lpstr>B2 oud</vt:lpstr>
      <vt:lpstr>B3 HKS</vt:lpstr>
      <vt:lpstr>B3 oud</vt:lpstr>
      <vt:lpstr>B4 HKS</vt:lpstr>
      <vt:lpstr>B4 oud</vt:lpstr>
      <vt:lpstr>F4 HKS</vt:lpstr>
      <vt:lpstr>F4 oud</vt:lpstr>
      <vt:lpstr>W4 HKS</vt:lpstr>
      <vt:lpstr>W4 oud</vt:lpstr>
      <vt:lpstr>GD</vt:lpstr>
      <vt:lpstr>GE</vt:lpstr>
      <vt:lpstr>GK</vt:lpstr>
      <vt:lpstr>GN</vt:lpstr>
      <vt:lpstr>MB</vt:lpstr>
      <vt:lpstr>ND</vt:lpstr>
      <vt:lpstr>MH</vt:lpstr>
      <vt:lpstr>MN</vt:lpstr>
      <vt:lpstr>MV</vt:lpstr>
      <vt:lpstr>'B2 HKS'!Afdrukbereik</vt:lpstr>
      <vt:lpstr>'B2 oud'!Afdrukbereik</vt:lpstr>
      <vt:lpstr>'B3 HKS'!Afdrukbereik</vt:lpstr>
      <vt:lpstr>'B3 oud'!Afdrukbereik</vt:lpstr>
      <vt:lpstr>'B4 HKS'!Afdrukbereik</vt:lpstr>
      <vt:lpstr>'B4 oud'!Afdrukbereik</vt:lpstr>
      <vt:lpstr>GD!Afdrukbereik</vt:lpstr>
      <vt:lpstr>GE!Afdrukbereik</vt:lpstr>
      <vt:lpstr>GK!Afdrukbereik</vt:lpstr>
      <vt:lpstr>GN!Afdrukbereik</vt:lpstr>
      <vt:lpstr>Helicon!Afdrukbereik</vt:lpstr>
      <vt:lpstr>MB!Afdrukbereik</vt:lpstr>
      <vt:lpstr>MH!Afdrukbereik</vt:lpstr>
      <vt:lpstr>MN!Afdrukbereik</vt:lpstr>
      <vt:lpstr>MV!Afdrukbereik</vt:lpstr>
      <vt:lpstr>ND!Afdrukbereik</vt:lpstr>
    </vt:vector>
  </TitlesOfParts>
  <Company>Helicon Opleidingen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Bestuursbureau</dc:creator>
  <cp:lastModifiedBy>Kengy Roux</cp:lastModifiedBy>
  <cp:lastPrinted>2016-05-20T12:47:55Z</cp:lastPrinted>
  <dcterms:created xsi:type="dcterms:W3CDTF">2000-11-10T15:59:57Z</dcterms:created>
  <dcterms:modified xsi:type="dcterms:W3CDTF">2016-05-20T12:48:22Z</dcterms:modified>
</cp:coreProperties>
</file>