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Documents\h schijf\MBO 2017-2018\V-theorie 2017-2018\Bedrijfseconomie 2017-2017\Deelplan 5 financien 2017\Planning en opdrachten 2017\"/>
    </mc:Choice>
  </mc:AlternateContent>
  <bookViews>
    <workbookView xWindow="240" yWindow="252" windowWidth="15120" windowHeight="7296"/>
  </bookViews>
  <sheets>
    <sheet name="2018 nieuwe 2e klas na kerst" sheetId="1" r:id="rId1"/>
    <sheet name="2017-2018 V43 Hokjeskalender" sheetId="3" r:id="rId2"/>
    <sheet name="2017-2018 V43 Voortgangcontrole" sheetId="4" r:id="rId3"/>
    <sheet name="Blad2" sheetId="5" r:id="rId4"/>
  </sheets>
  <externalReferences>
    <externalReference r:id="rId5"/>
  </externalReferences>
  <definedNames>
    <definedName name="_xlnm.Print_Area" localSheetId="1">'2017-2018 V43 Hokjeskalender'!$A$1:$AX$6</definedName>
    <definedName name="_xlnm.Print_Area" localSheetId="0">'2018 nieuwe 2e klas na kerst'!$A$1:$AX$25</definedName>
  </definedNames>
  <calcPr calcId="162913"/>
</workbook>
</file>

<file path=xl/calcChain.xml><?xml version="1.0" encoding="utf-8"?>
<calcChain xmlns="http://schemas.openxmlformats.org/spreadsheetml/2006/main">
  <c r="B5" i="4" l="1"/>
  <c r="A23" i="4" l="1"/>
  <c r="A24" i="4" l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B6" i="4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E1" i="1" l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D2" i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AL2" i="1" s="1"/>
  <c r="AM2" i="1" s="1"/>
  <c r="AN2" i="1" s="1"/>
  <c r="AO2" i="1" s="1"/>
  <c r="AP2" i="1" s="1"/>
  <c r="AQ2" i="1" s="1"/>
  <c r="AR2" i="1" s="1"/>
  <c r="AS2" i="1" s="1"/>
  <c r="AT2" i="1" s="1"/>
  <c r="AU2" i="1" s="1"/>
  <c r="AV2" i="1" s="1"/>
  <c r="AW2" i="1" s="1"/>
  <c r="AX2" i="1" s="1"/>
  <c r="AY2" i="1" s="1"/>
</calcChain>
</file>

<file path=xl/sharedStrings.xml><?xml version="1.0" encoding="utf-8"?>
<sst xmlns="http://schemas.openxmlformats.org/spreadsheetml/2006/main" count="406" uniqueCount="116">
  <si>
    <t>00 Inleiding Economisch - financiële aspecten</t>
  </si>
  <si>
    <t>01 Saldo</t>
  </si>
  <si>
    <t>02 Niet toegerekende kosten</t>
  </si>
  <si>
    <t>04 Doelstellingen</t>
  </si>
  <si>
    <t>05 Managen bedrijf</t>
  </si>
  <si>
    <t>06 Mineralenbeleid</t>
  </si>
  <si>
    <t>07 Onderhoud en renovatie</t>
  </si>
  <si>
    <t>08 Loonwerk - eigen mechanisatie</t>
  </si>
  <si>
    <t>09 Analyse + adviezen</t>
  </si>
  <si>
    <t>10 RI&amp;E + ARBO-check</t>
  </si>
  <si>
    <t>Unit 1 - Financiering in excel</t>
  </si>
  <si>
    <t>Unit 2 - Investeringsplan en vermogensbronnen</t>
  </si>
  <si>
    <t>Unit 3 - Beoordelingscriteria aanvraag financiering</t>
  </si>
  <si>
    <t>Unit 4 - Financieel beheer</t>
  </si>
  <si>
    <t>Unit 5 - Financiering in de praktijk</t>
  </si>
  <si>
    <t>Economisch - financiële aspecten</t>
  </si>
  <si>
    <t>vakantie</t>
  </si>
  <si>
    <t>weeknummer --&gt;</t>
  </si>
  <si>
    <t>totaal verslag</t>
  </si>
  <si>
    <t>week begint op maandag  --&gt;</t>
  </si>
  <si>
    <t>verslag van een hoofdstuk (leerling bewaart zelf!)</t>
  </si>
  <si>
    <t>Tsjechië</t>
  </si>
  <si>
    <t>V</t>
  </si>
  <si>
    <t>De docent bepaalt dag van de week voor inlevering</t>
  </si>
  <si>
    <t>start theorie</t>
  </si>
  <si>
    <t>03 Begroting maken</t>
  </si>
  <si>
    <t>Per groep wordt één verslag ingeleverd voor Ondernemen Deelplan 5 Financiën</t>
  </si>
  <si>
    <t>toets saldo</t>
  </si>
  <si>
    <t>toets NTK</t>
  </si>
  <si>
    <t>toets financ excel</t>
  </si>
  <si>
    <t>toets QMP 1</t>
  </si>
  <si>
    <t>toets QMP 2</t>
  </si>
  <si>
    <t>toets QMP 3</t>
  </si>
  <si>
    <t>toets QMP 4+6</t>
  </si>
  <si>
    <t>Praktijkleren</t>
  </si>
  <si>
    <t>Fiscalist</t>
  </si>
  <si>
    <t>Financieel adviseur</t>
  </si>
  <si>
    <t>Controle op voortgang eindopdracht + invulling uren</t>
  </si>
  <si>
    <t>week</t>
  </si>
  <si>
    <t>datum</t>
  </si>
  <si>
    <t>opmerking</t>
  </si>
  <si>
    <t>hst eod</t>
  </si>
  <si>
    <t>eod</t>
  </si>
  <si>
    <t>uren</t>
  </si>
  <si>
    <t>BPV buitenl</t>
  </si>
  <si>
    <t>herfstvak.</t>
  </si>
  <si>
    <t>1+2</t>
  </si>
  <si>
    <t>3a+b</t>
  </si>
  <si>
    <t>3c+d</t>
  </si>
  <si>
    <t>Inleveren begroting op papier</t>
  </si>
  <si>
    <t>4+5</t>
  </si>
  <si>
    <t>kerstvak.</t>
  </si>
  <si>
    <t>perif. stage</t>
  </si>
  <si>
    <t>10+11</t>
  </si>
  <si>
    <t>12+13</t>
  </si>
  <si>
    <t>13+14</t>
  </si>
  <si>
    <t>15+16</t>
  </si>
  <si>
    <t>Eerste gesprek met financieel adviseur</t>
  </si>
  <si>
    <t>inlev. eod 1 + start eod 2</t>
  </si>
  <si>
    <t>Tweede gesprek met financieel adviseur</t>
  </si>
  <si>
    <t>inlev. Eod 2</t>
  </si>
  <si>
    <t>voorj.
vak.</t>
  </si>
  <si>
    <t>vanaf hier PvB's</t>
  </si>
  <si>
    <t>deze week examencijfers inleveren</t>
  </si>
  <si>
    <t>deze week diplomering</t>
  </si>
  <si>
    <t>mamo</t>
  </si>
  <si>
    <t>mami</t>
  </si>
  <si>
    <t>dimo</t>
  </si>
  <si>
    <t>dimi</t>
  </si>
  <si>
    <t>womo</t>
  </si>
  <si>
    <t>womi</t>
  </si>
  <si>
    <t>domo</t>
  </si>
  <si>
    <t>domi</t>
  </si>
  <si>
    <t>vrmo</t>
  </si>
  <si>
    <t>vrmi</t>
  </si>
  <si>
    <t>BPV buitenland</t>
  </si>
  <si>
    <t>SLO</t>
  </si>
  <si>
    <t>BPV periferie</t>
  </si>
  <si>
    <t>Plaza Challenge</t>
  </si>
  <si>
    <t>veehouderij doetinchem</t>
  </si>
  <si>
    <t>blok 1</t>
  </si>
  <si>
    <t>blok 2</t>
  </si>
  <si>
    <t>blok 3</t>
  </si>
  <si>
    <t>blok 4</t>
  </si>
  <si>
    <t>blok 5</t>
  </si>
  <si>
    <t xml:space="preserve">avo </t>
  </si>
  <si>
    <t>dv43</t>
  </si>
  <si>
    <t>excursie/gastspreker/PL</t>
  </si>
  <si>
    <t>UDV</t>
  </si>
  <si>
    <t>PvB Ondernemen</t>
  </si>
  <si>
    <t>eenheid</t>
  </si>
  <si>
    <t>onderneming en ondernemer</t>
  </si>
  <si>
    <t xml:space="preserve">markt </t>
  </si>
  <si>
    <t>personeel</t>
  </si>
  <si>
    <t>organisatie</t>
  </si>
  <si>
    <t>financiën</t>
  </si>
  <si>
    <t>ondernemende houding</t>
  </si>
  <si>
    <t xml:space="preserve"> carn.vak.</t>
  </si>
  <si>
    <t>Inleveren eindopdracht deel 1 uiterlijk 9 maart</t>
  </si>
  <si>
    <t>Inleveren eindopdracht deel 2 uiterlijk 13 april</t>
  </si>
  <si>
    <t>4 juni inleveren examenresultaten,  11 juni examencommissie</t>
  </si>
  <si>
    <t>10 juli diplomering</t>
  </si>
  <si>
    <t>BPV</t>
  </si>
  <si>
    <t>start Duurzame Veehouderij-bedrijf</t>
  </si>
  <si>
    <t>Theorie</t>
  </si>
  <si>
    <t>0. Inhoudsopgave</t>
  </si>
  <si>
    <t xml:space="preserve">03 Bedrijfsreportage werkelijk Begru saldo </t>
  </si>
  <si>
    <t>03 Bedrijfsreportage werkelijk Begru overig</t>
  </si>
  <si>
    <t>04 Vergelijkingscijfers</t>
  </si>
  <si>
    <t>08 Analyse bedrijf</t>
  </si>
  <si>
    <t>09 Adviezen voor de ondernemer</t>
  </si>
  <si>
    <t>10 Begroting naar de toekomst</t>
  </si>
  <si>
    <t>11 Begroting alternatief</t>
  </si>
  <si>
    <t>12 Financiering</t>
  </si>
  <si>
    <t>14 Risicoanalyse</t>
  </si>
  <si>
    <t>Inleverschema opdrachten V42 Duurzame Veehouderijbedrijf bedrijfseconomisch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</si>
</sst>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;@"/>
    <numFmt numFmtId="165" formatCode="0.0"/>
  </numFmts>
  <fonts count="24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9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color indexed="10"/>
      <name val="Arial"/>
      <family val="2"/>
    </font>
    <font>
      <sz val="10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14"/>
      <name val="Tahoma"/>
      <family val="2"/>
    </font>
    <font>
      <b/>
      <sz val="10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1"/>
      </right>
      <top style="hair">
        <color indexed="64"/>
      </top>
      <bottom style="hair">
        <color indexed="64"/>
      </bottom>
      <diagonal/>
    </border>
    <border>
      <left style="hair">
        <color indexed="61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7" fillId="0" borderId="0"/>
  </cellStyleXfs>
  <cellXfs count="139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textRotation="90"/>
    </xf>
    <xf numFmtId="0" fontId="3" fillId="7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right" vertical="center"/>
    </xf>
    <xf numFmtId="0" fontId="8" fillId="8" borderId="4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2" fillId="0" borderId="10" xfId="0" applyFont="1" applyBorder="1" applyAlignment="1">
      <alignment textRotation="1"/>
    </xf>
    <xf numFmtId="0" fontId="12" fillId="0" borderId="6" xfId="0" applyFont="1" applyBorder="1" applyAlignment="1">
      <alignment textRotation="1"/>
    </xf>
    <xf numFmtId="0" fontId="12" fillId="0" borderId="0" xfId="0" applyFont="1"/>
    <xf numFmtId="0" fontId="11" fillId="0" borderId="2" xfId="0" applyFont="1" applyBorder="1" applyAlignment="1">
      <alignment vertical="top"/>
    </xf>
    <xf numFmtId="0" fontId="13" fillId="0" borderId="11" xfId="0" applyNumberFormat="1" applyFont="1" applyFill="1" applyBorder="1" applyAlignment="1" applyProtection="1">
      <alignment vertical="center" wrapText="1"/>
    </xf>
    <xf numFmtId="0" fontId="13" fillId="0" borderId="12" xfId="0" applyNumberFormat="1" applyFont="1" applyFill="1" applyBorder="1" applyAlignment="1" applyProtection="1">
      <alignment vertical="center" wrapText="1"/>
    </xf>
    <xf numFmtId="0" fontId="14" fillId="0" borderId="13" xfId="0" applyNumberFormat="1" applyFont="1" applyFill="1" applyBorder="1" applyAlignment="1" applyProtection="1">
      <alignment textRotation="90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2" borderId="9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14" fontId="12" fillId="0" borderId="4" xfId="0" applyNumberFormat="1" applyFont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1" fillId="0" borderId="15" xfId="0" applyFont="1" applyBorder="1"/>
    <xf numFmtId="0" fontId="11" fillId="0" borderId="16" xfId="0" applyFont="1" applyBorder="1"/>
    <xf numFmtId="0" fontId="11" fillId="0" borderId="16" xfId="0" applyFont="1" applyBorder="1" applyAlignment="1">
      <alignment horizontal="center"/>
    </xf>
    <xf numFmtId="0" fontId="11" fillId="0" borderId="17" xfId="0" applyFont="1" applyBorder="1"/>
    <xf numFmtId="0" fontId="11" fillId="0" borderId="18" xfId="0" applyFont="1" applyBorder="1"/>
    <xf numFmtId="0" fontId="11" fillId="0" borderId="8" xfId="0" applyFont="1" applyBorder="1"/>
    <xf numFmtId="0" fontId="11" fillId="0" borderId="0" xfId="0" applyFont="1"/>
    <xf numFmtId="0" fontId="12" fillId="0" borderId="0" xfId="0" applyFont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19" xfId="0" applyFont="1" applyBorder="1"/>
    <xf numFmtId="0" fontId="12" fillId="0" borderId="19" xfId="0" applyFont="1" applyBorder="1" applyAlignment="1">
      <alignment horizontal="center" wrapText="1"/>
    </xf>
    <xf numFmtId="0" fontId="12" fillId="0" borderId="19" xfId="0" applyFont="1" applyBorder="1" applyAlignment="1">
      <alignment textRotation="90"/>
    </xf>
    <xf numFmtId="0" fontId="12" fillId="0" borderId="19" xfId="0" applyFont="1" applyBorder="1" applyAlignment="1">
      <alignment horizontal="center" vertical="center"/>
    </xf>
    <xf numFmtId="14" fontId="12" fillId="0" borderId="19" xfId="0" applyNumberFormat="1" applyFont="1" applyBorder="1" applyAlignment="1">
      <alignment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2" fillId="0" borderId="19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19" xfId="0" applyFont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10" borderId="5" xfId="0" applyFont="1" applyFill="1" applyBorder="1" applyAlignment="1">
      <alignment horizontal="center" vertical="center" wrapText="1"/>
    </xf>
    <xf numFmtId="0" fontId="17" fillId="0" borderId="15" xfId="0" applyFont="1" applyBorder="1"/>
    <xf numFmtId="0" fontId="3" fillId="0" borderId="20" xfId="0" applyFont="1" applyFill="1" applyBorder="1" applyAlignment="1">
      <alignment horizontal="right"/>
    </xf>
    <xf numFmtId="0" fontId="18" fillId="0" borderId="20" xfId="0" applyFont="1" applyFill="1" applyBorder="1" applyAlignment="1">
      <alignment horizontal="left"/>
    </xf>
    <xf numFmtId="0" fontId="6" fillId="0" borderId="20" xfId="0" applyFont="1" applyFill="1" applyBorder="1" applyAlignment="1">
      <alignment horizontal="right"/>
    </xf>
    <xf numFmtId="0" fontId="3" fillId="9" borderId="20" xfId="0" applyFont="1" applyFill="1" applyBorder="1" applyAlignment="1">
      <alignment horizontal="right"/>
    </xf>
    <xf numFmtId="0" fontId="3" fillId="0" borderId="20" xfId="0" applyFont="1" applyFill="1" applyBorder="1" applyAlignment="1" applyProtection="1">
      <alignment horizontal="right"/>
    </xf>
    <xf numFmtId="0" fontId="3" fillId="10" borderId="20" xfId="0" applyFont="1" applyFill="1" applyBorder="1" applyAlignment="1">
      <alignment horizontal="right"/>
    </xf>
    <xf numFmtId="165" fontId="3" fillId="0" borderId="20" xfId="0" applyNumberFormat="1" applyFont="1" applyFill="1" applyBorder="1" applyAlignment="1">
      <alignment horizontal="right"/>
    </xf>
    <xf numFmtId="1" fontId="3" fillId="0" borderId="20" xfId="0" applyNumberFormat="1" applyFont="1" applyFill="1" applyBorder="1" applyAlignment="1">
      <alignment horizontal="right"/>
    </xf>
    <xf numFmtId="0" fontId="19" fillId="9" borderId="15" xfId="0" applyFont="1" applyFill="1" applyBorder="1"/>
    <xf numFmtId="0" fontId="19" fillId="9" borderId="20" xfId="0" applyFont="1" applyFill="1" applyBorder="1"/>
    <xf numFmtId="0" fontId="8" fillId="0" borderId="20" xfId="0" applyFont="1" applyFill="1" applyBorder="1" applyAlignment="1">
      <alignment horizontal="right"/>
    </xf>
    <xf numFmtId="0" fontId="0" fillId="9" borderId="0" xfId="0" applyFill="1"/>
    <xf numFmtId="0" fontId="0" fillId="0" borderId="0" xfId="0" applyFill="1"/>
    <xf numFmtId="0" fontId="8" fillId="9" borderId="20" xfId="0" applyFont="1" applyFill="1" applyBorder="1" applyAlignment="1">
      <alignment horizontal="right"/>
    </xf>
    <xf numFmtId="165" fontId="8" fillId="9" borderId="20" xfId="0" applyNumberFormat="1" applyFont="1" applyFill="1" applyBorder="1" applyAlignment="1">
      <alignment horizontal="right"/>
    </xf>
    <xf numFmtId="164" fontId="20" fillId="9" borderId="0" xfId="0" applyNumberFormat="1" applyFont="1" applyFill="1"/>
    <xf numFmtId="164" fontId="21" fillId="0" borderId="0" xfId="0" applyNumberFormat="1" applyFont="1"/>
    <xf numFmtId="165" fontId="8" fillId="0" borderId="20" xfId="0" applyNumberFormat="1" applyFont="1" applyFill="1" applyBorder="1" applyAlignment="1">
      <alignment horizontal="right"/>
    </xf>
    <xf numFmtId="0" fontId="0" fillId="0" borderId="20" xfId="0" applyBorder="1" applyProtection="1">
      <protection locked="0"/>
    </xf>
    <xf numFmtId="0" fontId="9" fillId="10" borderId="20" xfId="0" applyFont="1" applyFill="1" applyBorder="1" applyProtection="1">
      <protection locked="0"/>
    </xf>
    <xf numFmtId="0" fontId="0" fillId="0" borderId="0" xfId="0" applyProtection="1">
      <protection locked="0"/>
    </xf>
    <xf numFmtId="0" fontId="9" fillId="0" borderId="20" xfId="0" applyFont="1" applyBorder="1" applyProtection="1">
      <protection locked="0"/>
    </xf>
    <xf numFmtId="0" fontId="7" fillId="0" borderId="20" xfId="0" applyFont="1" applyFill="1" applyBorder="1" applyAlignment="1" applyProtection="1">
      <protection locked="0"/>
    </xf>
    <xf numFmtId="0" fontId="7" fillId="0" borderId="20" xfId="0" applyFont="1" applyFill="1" applyBorder="1" applyAlignment="1" applyProtection="1">
      <alignment horizontal="center"/>
      <protection locked="0"/>
    </xf>
    <xf numFmtId="0" fontId="7" fillId="0" borderId="20" xfId="0" applyFont="1" applyFill="1" applyBorder="1" applyAlignment="1" applyProtection="1">
      <alignment horizontal="left"/>
      <protection locked="0"/>
    </xf>
    <xf numFmtId="0" fontId="9" fillId="13" borderId="20" xfId="0" applyFont="1" applyFill="1" applyBorder="1" applyProtection="1">
      <protection locked="0"/>
    </xf>
    <xf numFmtId="0" fontId="0" fillId="9" borderId="0" xfId="0" applyFill="1" applyAlignment="1">
      <alignment horizontal="center"/>
    </xf>
    <xf numFmtId="0" fontId="0" fillId="0" borderId="0" xfId="0" applyAlignment="1">
      <alignment horizontal="center"/>
    </xf>
    <xf numFmtId="0" fontId="22" fillId="0" borderId="20" xfId="1" applyFont="1" applyBorder="1" applyProtection="1">
      <protection locked="0"/>
    </xf>
    <xf numFmtId="0" fontId="13" fillId="0" borderId="20" xfId="1" applyBorder="1" applyProtection="1">
      <protection locked="0"/>
    </xf>
    <xf numFmtId="165" fontId="13" fillId="9" borderId="20" xfId="1" applyNumberFormat="1" applyFill="1" applyBorder="1" applyProtection="1">
      <protection locked="0"/>
    </xf>
    <xf numFmtId="0" fontId="13" fillId="9" borderId="20" xfId="1" applyFill="1" applyBorder="1" applyProtection="1">
      <protection locked="0"/>
    </xf>
    <xf numFmtId="165" fontId="13" fillId="13" borderId="20" xfId="1" applyNumberFormat="1" applyFill="1" applyBorder="1" applyProtection="1">
      <protection locked="0"/>
    </xf>
    <xf numFmtId="165" fontId="13" fillId="0" borderId="20" xfId="1" applyNumberFormat="1" applyBorder="1" applyProtection="1">
      <protection locked="0"/>
    </xf>
    <xf numFmtId="165" fontId="13" fillId="14" borderId="20" xfId="1" applyNumberFormat="1" applyFill="1" applyBorder="1" applyProtection="1">
      <protection locked="0"/>
    </xf>
    <xf numFmtId="165" fontId="13" fillId="10" borderId="20" xfId="1" applyNumberFormat="1" applyFill="1" applyBorder="1" applyProtection="1">
      <protection locked="0"/>
    </xf>
    <xf numFmtId="165" fontId="13" fillId="12" borderId="20" xfId="1" applyNumberFormat="1" applyFill="1" applyBorder="1" applyProtection="1">
      <protection locked="0"/>
    </xf>
    <xf numFmtId="165" fontId="13" fillId="2" borderId="20" xfId="1" applyNumberFormat="1" applyFill="1" applyBorder="1" applyProtection="1">
      <protection locked="0"/>
    </xf>
    <xf numFmtId="165" fontId="13" fillId="15" borderId="20" xfId="1" applyNumberFormat="1" applyFill="1" applyBorder="1" applyProtection="1">
      <protection locked="0"/>
    </xf>
    <xf numFmtId="165" fontId="13" fillId="0" borderId="20" xfId="1" applyNumberFormat="1" applyFill="1" applyBorder="1" applyProtection="1">
      <protection locked="0"/>
    </xf>
    <xf numFmtId="165" fontId="13" fillId="11" borderId="20" xfId="1" applyNumberFormat="1" applyFill="1" applyBorder="1" applyProtection="1">
      <protection locked="0"/>
    </xf>
    <xf numFmtId="0" fontId="9" fillId="11" borderId="20" xfId="0" applyFont="1" applyFill="1" applyBorder="1" applyProtection="1">
      <protection locked="0"/>
    </xf>
    <xf numFmtId="0" fontId="9" fillId="0" borderId="20" xfId="0" applyFont="1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9" fillId="15" borderId="20" xfId="0" applyFont="1" applyFill="1" applyBorder="1" applyProtection="1">
      <protection locked="0"/>
    </xf>
    <xf numFmtId="0" fontId="9" fillId="14" borderId="20" xfId="0" applyFont="1" applyFill="1" applyBorder="1" applyProtection="1">
      <protection locked="0"/>
    </xf>
    <xf numFmtId="0" fontId="16" fillId="0" borderId="20" xfId="0" applyFont="1" applyFill="1" applyBorder="1" applyProtection="1">
      <protection locked="0"/>
    </xf>
    <xf numFmtId="0" fontId="9" fillId="12" borderId="20" xfId="0" applyFont="1" applyFill="1" applyBorder="1" applyProtection="1">
      <protection locked="0"/>
    </xf>
    <xf numFmtId="0" fontId="23" fillId="0" borderId="20" xfId="1" applyFont="1" applyBorder="1" applyProtection="1">
      <protection locked="0"/>
    </xf>
    <xf numFmtId="165" fontId="13" fillId="16" borderId="20" xfId="1" applyNumberFormat="1" applyFill="1" applyBorder="1" applyProtection="1">
      <protection locked="0"/>
    </xf>
    <xf numFmtId="0" fontId="12" fillId="0" borderId="19" xfId="0" applyFont="1" applyBorder="1" applyAlignment="1">
      <alignment horizontal="left" vertical="center" wrapText="1"/>
    </xf>
    <xf numFmtId="14" fontId="4" fillId="0" borderId="0" xfId="0" applyNumberFormat="1" applyFont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textRotation="90"/>
    </xf>
    <xf numFmtId="0" fontId="2" fillId="2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19" fillId="0" borderId="2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9" fillId="0" borderId="23" xfId="0" applyFont="1" applyFill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7" xfId="0" applyFont="1" applyFill="1" applyBorder="1" applyAlignment="1">
      <alignment horizontal="center"/>
    </xf>
    <xf numFmtId="0" fontId="12" fillId="0" borderId="1" xfId="0" applyFont="1" applyBorder="1" applyAlignment="1">
      <alignment horizontal="center" textRotation="1"/>
    </xf>
    <xf numFmtId="0" fontId="12" fillId="0" borderId="6" xfId="0" applyFont="1" applyBorder="1" applyAlignment="1">
      <alignment horizontal="center" textRotation="1"/>
    </xf>
    <xf numFmtId="0" fontId="14" fillId="0" borderId="14" xfId="0" applyNumberFormat="1" applyFont="1" applyFill="1" applyBorder="1" applyAlignment="1" applyProtection="1">
      <alignment horizontal="center" textRotation="90" wrapText="1"/>
    </xf>
    <xf numFmtId="0" fontId="14" fillId="0" borderId="13" xfId="0" applyNumberFormat="1" applyFont="1" applyFill="1" applyBorder="1" applyAlignment="1" applyProtection="1">
      <alignment horizontal="center" textRotation="90" wrapText="1"/>
    </xf>
    <xf numFmtId="0" fontId="5" fillId="2" borderId="0" xfId="0" applyFont="1" applyFill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6" fillId="2" borderId="0" xfId="0" applyFont="1" applyFill="1" applyAlignment="1">
      <alignment horizontal="center" vertical="center"/>
    </xf>
  </cellXfs>
  <cellStyles count="3">
    <cellStyle name="Standaard" xfId="0" builtinId="0"/>
    <cellStyle name="Standaard 2" xfId="1"/>
    <cellStyle name="Standaard 3" xfId="2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.aoc-oost.nl/sites/intranet/projecten/mbo_planning/Documenten/2017-2018/planning%20veehouderi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iprogramma agro Almelo "/>
      <sheetName val="veehouderij programma"/>
      <sheetName val="Vee Almelo"/>
      <sheetName val="Vee Doetinchem"/>
      <sheetName val="Vee Twello"/>
      <sheetName val="Blad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3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P25" sqref="P25"/>
    </sheetView>
  </sheetViews>
  <sheetFormatPr defaultColWidth="9.109375" defaultRowHeight="11.4" x14ac:dyDescent="0.3"/>
  <cols>
    <col min="1" max="1" width="35" style="6" customWidth="1"/>
    <col min="2" max="2" width="6" style="6" customWidth="1"/>
    <col min="3" max="12" width="3" style="6" customWidth="1"/>
    <col min="13" max="14" width="3" style="5" customWidth="1"/>
    <col min="15" max="15" width="3" style="20" customWidth="1"/>
    <col min="16" max="50" width="3" style="5" customWidth="1"/>
    <col min="51" max="51" width="3" style="6" customWidth="1"/>
    <col min="52" max="16384" width="9.109375" style="6"/>
  </cols>
  <sheetData>
    <row r="1" spans="1:53" ht="24.75" customHeight="1" x14ac:dyDescent="0.3">
      <c r="B1" s="7" t="s">
        <v>19</v>
      </c>
      <c r="C1" s="122"/>
      <c r="D1" s="18">
        <v>42975</v>
      </c>
      <c r="E1" s="18">
        <f>7+D1</f>
        <v>42982</v>
      </c>
      <c r="F1" s="18">
        <f t="shared" ref="F1:M1" si="0">7+E1</f>
        <v>42989</v>
      </c>
      <c r="G1" s="18">
        <f t="shared" si="0"/>
        <v>42996</v>
      </c>
      <c r="H1" s="18">
        <f t="shared" si="0"/>
        <v>43003</v>
      </c>
      <c r="I1" s="18">
        <f t="shared" si="0"/>
        <v>43010</v>
      </c>
      <c r="J1" s="18">
        <f t="shared" si="0"/>
        <v>43017</v>
      </c>
      <c r="K1" s="18">
        <f t="shared" si="0"/>
        <v>43024</v>
      </c>
      <c r="L1" s="18">
        <f t="shared" si="0"/>
        <v>43031</v>
      </c>
      <c r="M1" s="18">
        <f t="shared" si="0"/>
        <v>43038</v>
      </c>
      <c r="N1" s="18">
        <f t="shared" ref="N1:AY1" si="1">7+M1</f>
        <v>43045</v>
      </c>
      <c r="O1" s="18">
        <f t="shared" si="1"/>
        <v>43052</v>
      </c>
      <c r="P1" s="18">
        <f t="shared" si="1"/>
        <v>43059</v>
      </c>
      <c r="Q1" s="18">
        <f t="shared" si="1"/>
        <v>43066</v>
      </c>
      <c r="R1" s="18">
        <f t="shared" si="1"/>
        <v>43073</v>
      </c>
      <c r="S1" s="18">
        <f t="shared" si="1"/>
        <v>43080</v>
      </c>
      <c r="T1" s="18">
        <f t="shared" si="1"/>
        <v>43087</v>
      </c>
      <c r="U1" s="18">
        <f t="shared" si="1"/>
        <v>43094</v>
      </c>
      <c r="V1" s="18">
        <f t="shared" si="1"/>
        <v>43101</v>
      </c>
      <c r="W1" s="18">
        <f t="shared" si="1"/>
        <v>43108</v>
      </c>
      <c r="X1" s="18">
        <f t="shared" si="1"/>
        <v>43115</v>
      </c>
      <c r="Y1" s="18">
        <f t="shared" si="1"/>
        <v>43122</v>
      </c>
      <c r="Z1" s="18">
        <f t="shared" si="1"/>
        <v>43129</v>
      </c>
      <c r="AA1" s="18">
        <f t="shared" si="1"/>
        <v>43136</v>
      </c>
      <c r="AB1" s="18">
        <f t="shared" si="1"/>
        <v>43143</v>
      </c>
      <c r="AC1" s="18">
        <f t="shared" si="1"/>
        <v>43150</v>
      </c>
      <c r="AD1" s="18">
        <f t="shared" si="1"/>
        <v>43157</v>
      </c>
      <c r="AE1" s="18">
        <f t="shared" si="1"/>
        <v>43164</v>
      </c>
      <c r="AF1" s="18">
        <f t="shared" si="1"/>
        <v>43171</v>
      </c>
      <c r="AG1" s="18">
        <f t="shared" si="1"/>
        <v>43178</v>
      </c>
      <c r="AH1" s="18">
        <f t="shared" si="1"/>
        <v>43185</v>
      </c>
      <c r="AI1" s="18">
        <f t="shared" si="1"/>
        <v>43192</v>
      </c>
      <c r="AJ1" s="18">
        <f t="shared" si="1"/>
        <v>43199</v>
      </c>
      <c r="AK1" s="18">
        <f t="shared" si="1"/>
        <v>43206</v>
      </c>
      <c r="AL1" s="18">
        <f t="shared" si="1"/>
        <v>43213</v>
      </c>
      <c r="AM1" s="18">
        <f t="shared" si="1"/>
        <v>43220</v>
      </c>
      <c r="AN1" s="18">
        <f t="shared" si="1"/>
        <v>43227</v>
      </c>
      <c r="AO1" s="18">
        <f t="shared" si="1"/>
        <v>43234</v>
      </c>
      <c r="AP1" s="18">
        <f t="shared" si="1"/>
        <v>43241</v>
      </c>
      <c r="AQ1" s="18">
        <f t="shared" si="1"/>
        <v>43248</v>
      </c>
      <c r="AR1" s="18">
        <f t="shared" si="1"/>
        <v>43255</v>
      </c>
      <c r="AS1" s="18">
        <f t="shared" si="1"/>
        <v>43262</v>
      </c>
      <c r="AT1" s="18">
        <f t="shared" si="1"/>
        <v>43269</v>
      </c>
      <c r="AU1" s="18">
        <f t="shared" si="1"/>
        <v>43276</v>
      </c>
      <c r="AV1" s="18">
        <f t="shared" si="1"/>
        <v>43283</v>
      </c>
      <c r="AW1" s="18">
        <f t="shared" si="1"/>
        <v>43290</v>
      </c>
      <c r="AX1" s="18">
        <f t="shared" si="1"/>
        <v>43297</v>
      </c>
      <c r="AY1" s="18">
        <f t="shared" si="1"/>
        <v>43304</v>
      </c>
    </row>
    <row r="2" spans="1:53" ht="12" x14ac:dyDescent="0.3">
      <c r="B2" s="7" t="s">
        <v>17</v>
      </c>
      <c r="C2" s="2">
        <v>34</v>
      </c>
      <c r="D2" s="2">
        <f>1+C2</f>
        <v>35</v>
      </c>
      <c r="E2" s="2">
        <f>1+D2</f>
        <v>36</v>
      </c>
      <c r="F2" s="2">
        <f t="shared" ref="F2:M2" si="2">1+E2</f>
        <v>37</v>
      </c>
      <c r="G2" s="2">
        <f t="shared" si="2"/>
        <v>38</v>
      </c>
      <c r="H2" s="2">
        <f t="shared" si="2"/>
        <v>39</v>
      </c>
      <c r="I2" s="2">
        <f t="shared" si="2"/>
        <v>40</v>
      </c>
      <c r="J2" s="2">
        <f t="shared" si="2"/>
        <v>41</v>
      </c>
      <c r="K2" s="2">
        <f t="shared" si="2"/>
        <v>42</v>
      </c>
      <c r="L2" s="2">
        <f t="shared" si="2"/>
        <v>43</v>
      </c>
      <c r="M2" s="2">
        <f t="shared" si="2"/>
        <v>44</v>
      </c>
      <c r="N2" s="2">
        <f t="shared" ref="N2:AY2" si="3">1+M2</f>
        <v>45</v>
      </c>
      <c r="O2" s="2">
        <f t="shared" si="3"/>
        <v>46</v>
      </c>
      <c r="P2" s="2">
        <f t="shared" si="3"/>
        <v>47</v>
      </c>
      <c r="Q2" s="2">
        <f t="shared" si="3"/>
        <v>48</v>
      </c>
      <c r="R2" s="2">
        <f t="shared" si="3"/>
        <v>49</v>
      </c>
      <c r="S2" s="2">
        <f t="shared" si="3"/>
        <v>50</v>
      </c>
      <c r="T2" s="2">
        <f t="shared" si="3"/>
        <v>51</v>
      </c>
      <c r="U2" s="2">
        <f t="shared" si="3"/>
        <v>52</v>
      </c>
      <c r="V2" s="2">
        <v>1</v>
      </c>
      <c r="W2" s="2">
        <f t="shared" si="3"/>
        <v>2</v>
      </c>
      <c r="X2" s="2">
        <f t="shared" si="3"/>
        <v>3</v>
      </c>
      <c r="Y2" s="2">
        <f t="shared" si="3"/>
        <v>4</v>
      </c>
      <c r="Z2" s="2">
        <f t="shared" si="3"/>
        <v>5</v>
      </c>
      <c r="AA2" s="2">
        <f t="shared" si="3"/>
        <v>6</v>
      </c>
      <c r="AB2" s="2">
        <f t="shared" si="3"/>
        <v>7</v>
      </c>
      <c r="AC2" s="2">
        <f t="shared" si="3"/>
        <v>8</v>
      </c>
      <c r="AD2" s="2">
        <f t="shared" si="3"/>
        <v>9</v>
      </c>
      <c r="AE2" s="2">
        <f t="shared" si="3"/>
        <v>10</v>
      </c>
      <c r="AF2" s="2">
        <f t="shared" si="3"/>
        <v>11</v>
      </c>
      <c r="AG2" s="2">
        <f t="shared" si="3"/>
        <v>12</v>
      </c>
      <c r="AH2" s="2">
        <f t="shared" si="3"/>
        <v>13</v>
      </c>
      <c r="AI2" s="2">
        <f t="shared" si="3"/>
        <v>14</v>
      </c>
      <c r="AJ2" s="2">
        <f t="shared" si="3"/>
        <v>15</v>
      </c>
      <c r="AK2" s="2">
        <f t="shared" si="3"/>
        <v>16</v>
      </c>
      <c r="AL2" s="2">
        <f t="shared" si="3"/>
        <v>17</v>
      </c>
      <c r="AM2" s="2">
        <f t="shared" si="3"/>
        <v>18</v>
      </c>
      <c r="AN2" s="2">
        <f t="shared" si="3"/>
        <v>19</v>
      </c>
      <c r="AO2" s="2">
        <f t="shared" si="3"/>
        <v>20</v>
      </c>
      <c r="AP2" s="2">
        <f t="shared" si="3"/>
        <v>21</v>
      </c>
      <c r="AQ2" s="2">
        <f t="shared" si="3"/>
        <v>22</v>
      </c>
      <c r="AR2" s="2">
        <f t="shared" si="3"/>
        <v>23</v>
      </c>
      <c r="AS2" s="2">
        <f t="shared" si="3"/>
        <v>24</v>
      </c>
      <c r="AT2" s="2">
        <f t="shared" si="3"/>
        <v>25</v>
      </c>
      <c r="AU2" s="2">
        <f t="shared" si="3"/>
        <v>26</v>
      </c>
      <c r="AV2" s="2">
        <f t="shared" si="3"/>
        <v>27</v>
      </c>
      <c r="AW2" s="2">
        <f t="shared" si="3"/>
        <v>28</v>
      </c>
      <c r="AX2" s="2">
        <f t="shared" si="3"/>
        <v>29</v>
      </c>
      <c r="AY2" s="2">
        <f t="shared" si="3"/>
        <v>30</v>
      </c>
    </row>
    <row r="3" spans="1:53" ht="16.2" customHeight="1" x14ac:dyDescent="0.3">
      <c r="C3" s="2">
        <v>1</v>
      </c>
      <c r="D3" s="2">
        <f>C3+1</f>
        <v>2</v>
      </c>
      <c r="E3" s="2">
        <f>D3+1</f>
        <v>3</v>
      </c>
      <c r="F3" s="2">
        <f t="shared" ref="F3:M3" si="4">E3+1</f>
        <v>4</v>
      </c>
      <c r="G3" s="2">
        <f t="shared" si="4"/>
        <v>5</v>
      </c>
      <c r="H3" s="2">
        <f t="shared" si="4"/>
        <v>6</v>
      </c>
      <c r="I3" s="2">
        <f t="shared" si="4"/>
        <v>7</v>
      </c>
      <c r="J3" s="2">
        <f t="shared" si="4"/>
        <v>8</v>
      </c>
      <c r="K3" s="2">
        <f t="shared" si="4"/>
        <v>9</v>
      </c>
      <c r="L3" s="2">
        <f t="shared" si="4"/>
        <v>10</v>
      </c>
      <c r="M3" s="2">
        <f t="shared" si="4"/>
        <v>11</v>
      </c>
      <c r="N3" s="2">
        <f t="shared" ref="N3:AY3" si="5">M3+1</f>
        <v>12</v>
      </c>
      <c r="O3" s="2">
        <f t="shared" si="5"/>
        <v>13</v>
      </c>
      <c r="P3" s="2">
        <f t="shared" si="5"/>
        <v>14</v>
      </c>
      <c r="Q3" s="2">
        <f t="shared" si="5"/>
        <v>15</v>
      </c>
      <c r="R3" s="2">
        <f t="shared" si="5"/>
        <v>16</v>
      </c>
      <c r="S3" s="2">
        <f t="shared" si="5"/>
        <v>17</v>
      </c>
      <c r="T3" s="2">
        <f t="shared" si="5"/>
        <v>18</v>
      </c>
      <c r="U3" s="2">
        <f t="shared" si="5"/>
        <v>19</v>
      </c>
      <c r="V3" s="2">
        <f t="shared" si="5"/>
        <v>20</v>
      </c>
      <c r="W3" s="2">
        <f t="shared" si="5"/>
        <v>21</v>
      </c>
      <c r="X3" s="2">
        <f t="shared" si="5"/>
        <v>22</v>
      </c>
      <c r="Y3" s="2">
        <f t="shared" si="5"/>
        <v>23</v>
      </c>
      <c r="Z3" s="2">
        <f t="shared" si="5"/>
        <v>24</v>
      </c>
      <c r="AA3" s="2">
        <f t="shared" si="5"/>
        <v>25</v>
      </c>
      <c r="AB3" s="2">
        <f t="shared" si="5"/>
        <v>26</v>
      </c>
      <c r="AC3" s="2">
        <f t="shared" si="5"/>
        <v>27</v>
      </c>
      <c r="AD3" s="2">
        <f t="shared" si="5"/>
        <v>28</v>
      </c>
      <c r="AE3" s="2">
        <f t="shared" si="5"/>
        <v>29</v>
      </c>
      <c r="AF3" s="2">
        <f t="shared" si="5"/>
        <v>30</v>
      </c>
      <c r="AG3" s="2">
        <f t="shared" si="5"/>
        <v>31</v>
      </c>
      <c r="AH3" s="2">
        <f t="shared" si="5"/>
        <v>32</v>
      </c>
      <c r="AI3" s="2">
        <f t="shared" si="5"/>
        <v>33</v>
      </c>
      <c r="AJ3" s="2">
        <f t="shared" si="5"/>
        <v>34</v>
      </c>
      <c r="AK3" s="2">
        <f t="shared" si="5"/>
        <v>35</v>
      </c>
      <c r="AL3" s="2">
        <f t="shared" si="5"/>
        <v>36</v>
      </c>
      <c r="AM3" s="2">
        <f t="shared" si="5"/>
        <v>37</v>
      </c>
      <c r="AN3" s="2">
        <f t="shared" si="5"/>
        <v>38</v>
      </c>
      <c r="AO3" s="2">
        <f t="shared" si="5"/>
        <v>39</v>
      </c>
      <c r="AP3" s="2">
        <f t="shared" si="5"/>
        <v>40</v>
      </c>
      <c r="AQ3" s="2">
        <f t="shared" si="5"/>
        <v>41</v>
      </c>
      <c r="AR3" s="2">
        <f t="shared" si="5"/>
        <v>42</v>
      </c>
      <c r="AS3" s="2">
        <f t="shared" si="5"/>
        <v>43</v>
      </c>
      <c r="AT3" s="2">
        <f t="shared" si="5"/>
        <v>44</v>
      </c>
      <c r="AU3" s="2">
        <f t="shared" si="5"/>
        <v>45</v>
      </c>
      <c r="AV3" s="2">
        <f t="shared" si="5"/>
        <v>46</v>
      </c>
      <c r="AW3" s="2">
        <f t="shared" si="5"/>
        <v>47</v>
      </c>
      <c r="AX3" s="2">
        <f t="shared" si="5"/>
        <v>48</v>
      </c>
      <c r="AY3" s="2">
        <f t="shared" si="5"/>
        <v>49</v>
      </c>
    </row>
    <row r="4" spans="1:53" ht="16.2" customHeight="1" x14ac:dyDescent="0.3"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1:53" s="9" customFormat="1" ht="14.4" customHeight="1" x14ac:dyDescent="0.3">
      <c r="A5" s="136" t="s">
        <v>104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0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53" ht="15.9" customHeight="1" x14ac:dyDescent="0.3">
      <c r="A6" s="3" t="s">
        <v>15</v>
      </c>
      <c r="B6" s="14"/>
      <c r="C6" s="11"/>
      <c r="D6" s="11"/>
      <c r="E6" s="11"/>
      <c r="F6" s="11"/>
      <c r="G6" s="11"/>
      <c r="H6" s="11"/>
      <c r="I6" s="11"/>
      <c r="J6" s="11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1"/>
      <c r="X6" s="11"/>
      <c r="Y6" s="11"/>
      <c r="Z6" s="11"/>
      <c r="AA6" s="11"/>
      <c r="AB6" s="11"/>
      <c r="AC6" s="11"/>
      <c r="AE6" s="11"/>
      <c r="AF6" s="11"/>
      <c r="AG6" s="11"/>
      <c r="AH6" s="11"/>
      <c r="AI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</row>
    <row r="7" spans="1:53" ht="15" customHeight="1" x14ac:dyDescent="0.3">
      <c r="A7" s="21" t="s">
        <v>0</v>
      </c>
      <c r="B7" s="14"/>
      <c r="C7" s="1"/>
      <c r="D7" s="1"/>
      <c r="E7" s="1"/>
      <c r="F7" s="1"/>
      <c r="G7" s="1"/>
      <c r="H7" s="2"/>
      <c r="I7" s="2"/>
      <c r="J7" s="2"/>
      <c r="K7" s="2"/>
      <c r="L7" s="12" t="s">
        <v>22</v>
      </c>
      <c r="M7" s="8" t="s">
        <v>24</v>
      </c>
      <c r="N7" s="2"/>
      <c r="O7" s="2"/>
      <c r="P7" s="21"/>
      <c r="Q7" s="2"/>
      <c r="R7" s="2"/>
      <c r="S7" s="2"/>
      <c r="T7" s="2"/>
      <c r="U7" s="12" t="s">
        <v>22</v>
      </c>
      <c r="V7" s="12" t="s">
        <v>22</v>
      </c>
      <c r="W7" s="8" t="s">
        <v>103</v>
      </c>
      <c r="X7" s="2"/>
      <c r="Z7" s="11"/>
      <c r="AA7" s="11"/>
      <c r="AB7" s="12" t="s">
        <v>22</v>
      </c>
      <c r="AF7" s="11"/>
      <c r="AG7" s="6"/>
      <c r="AJ7" s="13"/>
      <c r="AL7" s="11"/>
      <c r="AM7" s="12" t="s">
        <v>22</v>
      </c>
      <c r="AO7" s="123"/>
      <c r="AP7" s="123"/>
      <c r="AQ7" s="123"/>
      <c r="AR7" s="123"/>
      <c r="AS7" s="123"/>
      <c r="AT7" s="123"/>
      <c r="AU7" s="123"/>
      <c r="AV7" s="123"/>
      <c r="AW7" s="123"/>
      <c r="AX7" s="12" t="s">
        <v>22</v>
      </c>
      <c r="AY7" s="2"/>
      <c r="AZ7" s="2"/>
      <c r="BA7" s="2"/>
    </row>
    <row r="8" spans="1:53" ht="15" customHeight="1" x14ac:dyDescent="0.3">
      <c r="A8" s="21" t="s">
        <v>1</v>
      </c>
      <c r="B8" s="14"/>
      <c r="C8" s="1"/>
      <c r="D8" s="1"/>
      <c r="E8" s="1"/>
      <c r="F8" s="1"/>
      <c r="G8" s="1"/>
      <c r="H8" s="2"/>
      <c r="I8" s="2"/>
      <c r="J8" s="2"/>
      <c r="K8" s="2"/>
      <c r="L8" s="12" t="s">
        <v>22</v>
      </c>
      <c r="M8" s="2"/>
      <c r="N8" s="2"/>
      <c r="Q8" s="2"/>
      <c r="R8" s="2"/>
      <c r="S8" s="2"/>
      <c r="T8" s="2"/>
      <c r="U8" s="12" t="s">
        <v>22</v>
      </c>
      <c r="V8" s="12" t="s">
        <v>22</v>
      </c>
      <c r="W8" s="4"/>
      <c r="X8" s="4"/>
      <c r="Y8" s="25" t="s">
        <v>27</v>
      </c>
      <c r="Z8" s="11"/>
      <c r="AA8" s="11"/>
      <c r="AB8" s="12" t="s">
        <v>22</v>
      </c>
      <c r="AF8" s="11"/>
      <c r="AG8" s="6"/>
      <c r="AJ8" s="13"/>
      <c r="AL8" s="11"/>
      <c r="AM8" s="12" t="s">
        <v>22</v>
      </c>
      <c r="AO8" s="123"/>
      <c r="AP8" s="123"/>
      <c r="AQ8" s="123"/>
      <c r="AR8" s="123"/>
      <c r="AS8" s="123"/>
      <c r="AT8" s="123"/>
      <c r="AU8" s="123"/>
      <c r="AV8" s="123"/>
      <c r="AW8" s="123"/>
      <c r="AX8" s="12" t="s">
        <v>22</v>
      </c>
      <c r="AY8" s="2"/>
      <c r="AZ8" s="2"/>
      <c r="BA8" s="2"/>
    </row>
    <row r="9" spans="1:53" ht="15" customHeight="1" x14ac:dyDescent="0.3">
      <c r="A9" s="21" t="s">
        <v>2</v>
      </c>
      <c r="B9" s="14"/>
      <c r="C9" s="1"/>
      <c r="D9" s="1"/>
      <c r="E9" s="1"/>
      <c r="F9" s="1"/>
      <c r="G9" s="1"/>
      <c r="H9" s="2"/>
      <c r="I9" s="2"/>
      <c r="J9" s="2"/>
      <c r="K9" s="2"/>
      <c r="L9" s="12" t="s">
        <v>22</v>
      </c>
      <c r="M9" s="2"/>
      <c r="N9" s="2"/>
      <c r="O9" s="2"/>
      <c r="P9" s="2"/>
      <c r="S9" s="2"/>
      <c r="T9" s="2"/>
      <c r="U9" s="12" t="s">
        <v>22</v>
      </c>
      <c r="V9" s="12" t="s">
        <v>22</v>
      </c>
      <c r="W9" s="2"/>
      <c r="X9" s="2"/>
      <c r="Z9" s="11"/>
      <c r="AA9" s="11"/>
      <c r="AB9" s="12" t="s">
        <v>22</v>
      </c>
      <c r="AC9" s="25" t="s">
        <v>28</v>
      </c>
      <c r="AF9" s="11"/>
      <c r="AG9" s="6"/>
      <c r="AJ9" s="13"/>
      <c r="AL9" s="11"/>
      <c r="AM9" s="12" t="s">
        <v>22</v>
      </c>
      <c r="AO9" s="123"/>
      <c r="AP9" s="123"/>
      <c r="AQ9" s="123"/>
      <c r="AR9" s="123"/>
      <c r="AS9" s="123"/>
      <c r="AT9" s="123"/>
      <c r="AU9" s="123"/>
      <c r="AV9" s="123"/>
      <c r="AW9" s="123"/>
      <c r="AX9" s="12" t="s">
        <v>22</v>
      </c>
      <c r="AY9" s="2"/>
      <c r="AZ9" s="2"/>
      <c r="BA9" s="2"/>
    </row>
    <row r="10" spans="1:53" ht="15" customHeight="1" x14ac:dyDescent="0.3">
      <c r="A10" s="21" t="s">
        <v>25</v>
      </c>
      <c r="B10" s="14"/>
      <c r="C10" s="1"/>
      <c r="D10" s="1"/>
      <c r="E10" s="1"/>
      <c r="F10" s="1"/>
      <c r="G10" s="1"/>
      <c r="H10" s="2"/>
      <c r="I10" s="2"/>
      <c r="J10" s="2"/>
      <c r="K10" s="2"/>
      <c r="L10" s="12" t="s">
        <v>22</v>
      </c>
      <c r="M10" s="2"/>
      <c r="N10" s="2"/>
      <c r="O10" s="2"/>
      <c r="P10" s="2"/>
      <c r="Q10" s="2"/>
      <c r="R10" s="2"/>
      <c r="S10" s="2"/>
      <c r="T10" s="2"/>
      <c r="U10" s="12" t="s">
        <v>22</v>
      </c>
      <c r="V10" s="12" t="s">
        <v>22</v>
      </c>
      <c r="W10" s="11"/>
      <c r="X10" s="11"/>
      <c r="Y10" s="11"/>
      <c r="Z10" s="11"/>
      <c r="AA10" s="11"/>
      <c r="AB10" s="12" t="s">
        <v>22</v>
      </c>
      <c r="AC10" s="6"/>
      <c r="AF10" s="11"/>
      <c r="AG10" s="2"/>
      <c r="AH10" s="2"/>
      <c r="AJ10" s="13"/>
      <c r="AL10" s="11"/>
      <c r="AM10" s="12" t="s">
        <v>22</v>
      </c>
      <c r="AO10" s="123"/>
      <c r="AP10" s="123"/>
      <c r="AQ10" s="123"/>
      <c r="AR10" s="123"/>
      <c r="AS10" s="123"/>
      <c r="AT10" s="123"/>
      <c r="AU10" s="123"/>
      <c r="AV10" s="123"/>
      <c r="AW10" s="123"/>
      <c r="AX10" s="12" t="s">
        <v>22</v>
      </c>
      <c r="AY10" s="2"/>
      <c r="AZ10" s="2"/>
      <c r="BA10" s="2"/>
    </row>
    <row r="11" spans="1:53" ht="15" customHeight="1" x14ac:dyDescent="0.3">
      <c r="A11" s="21" t="s">
        <v>3</v>
      </c>
      <c r="B11" s="14"/>
      <c r="C11" s="1"/>
      <c r="D11" s="1"/>
      <c r="E11" s="1"/>
      <c r="F11" s="1"/>
      <c r="G11" s="1"/>
      <c r="H11" s="2"/>
      <c r="I11" s="2"/>
      <c r="J11" s="2"/>
      <c r="K11" s="2"/>
      <c r="L11" s="12" t="s">
        <v>22</v>
      </c>
      <c r="M11" s="2"/>
      <c r="N11" s="2"/>
      <c r="O11" s="2"/>
      <c r="P11" s="2"/>
      <c r="Q11" s="2"/>
      <c r="R11" s="2"/>
      <c r="S11" s="2"/>
      <c r="T11" s="2"/>
      <c r="U11" s="12" t="s">
        <v>22</v>
      </c>
      <c r="V11" s="12" t="s">
        <v>22</v>
      </c>
      <c r="W11" s="11"/>
      <c r="X11" s="11"/>
      <c r="Y11" s="11"/>
      <c r="Z11" s="11"/>
      <c r="AA11" s="11"/>
      <c r="AB11" s="12" t="s">
        <v>22</v>
      </c>
      <c r="AC11" s="6"/>
      <c r="AF11" s="11"/>
      <c r="AG11" s="2"/>
      <c r="AH11" s="2"/>
      <c r="AJ11" s="13"/>
      <c r="AL11" s="11"/>
      <c r="AM11" s="12" t="s">
        <v>22</v>
      </c>
      <c r="AO11" s="123"/>
      <c r="AP11" s="123"/>
      <c r="AQ11" s="123"/>
      <c r="AR11" s="123"/>
      <c r="AS11" s="123"/>
      <c r="AT11" s="123"/>
      <c r="AU11" s="123"/>
      <c r="AV11" s="123"/>
      <c r="AW11" s="123"/>
      <c r="AX11" s="12" t="s">
        <v>22</v>
      </c>
      <c r="AY11" s="2"/>
      <c r="AZ11" s="2"/>
      <c r="BA11" s="2"/>
    </row>
    <row r="12" spans="1:53" ht="15" customHeight="1" x14ac:dyDescent="0.3">
      <c r="A12" s="22" t="s">
        <v>4</v>
      </c>
      <c r="B12" s="14"/>
      <c r="C12" s="23"/>
      <c r="D12" s="23"/>
      <c r="E12" s="23"/>
      <c r="F12" s="23"/>
      <c r="G12" s="23"/>
      <c r="H12" s="2"/>
      <c r="I12" s="2"/>
      <c r="J12" s="2"/>
      <c r="K12" s="2"/>
      <c r="L12" s="12" t="s">
        <v>22</v>
      </c>
      <c r="M12" s="2"/>
      <c r="N12" s="2"/>
      <c r="O12" s="2"/>
      <c r="P12" s="2"/>
      <c r="Q12" s="2"/>
      <c r="R12" s="2"/>
      <c r="S12" s="2"/>
      <c r="T12" s="2"/>
      <c r="U12" s="12" t="s">
        <v>22</v>
      </c>
      <c r="V12" s="12" t="s">
        <v>22</v>
      </c>
      <c r="W12" s="11"/>
      <c r="X12" s="11"/>
      <c r="Y12" s="11"/>
      <c r="Z12" s="11"/>
      <c r="AA12" s="11"/>
      <c r="AB12" s="12" t="s">
        <v>22</v>
      </c>
      <c r="AC12" s="6"/>
      <c r="AF12" s="11"/>
      <c r="AG12" s="2"/>
      <c r="AH12" s="2"/>
      <c r="AJ12" s="13"/>
      <c r="AL12" s="11"/>
      <c r="AM12" s="12" t="s">
        <v>22</v>
      </c>
      <c r="AO12" s="123"/>
      <c r="AP12" s="123"/>
      <c r="AQ12" s="123"/>
      <c r="AR12" s="123"/>
      <c r="AS12" s="123"/>
      <c r="AT12" s="123"/>
      <c r="AU12" s="123"/>
      <c r="AV12" s="123"/>
      <c r="AW12" s="123"/>
      <c r="AX12" s="12" t="s">
        <v>22</v>
      </c>
      <c r="AY12" s="2"/>
      <c r="AZ12" s="2"/>
      <c r="BA12" s="2"/>
    </row>
    <row r="13" spans="1:53" ht="15" customHeight="1" x14ac:dyDescent="0.3">
      <c r="A13" s="22" t="s">
        <v>5</v>
      </c>
      <c r="B13" s="14"/>
      <c r="C13" s="23"/>
      <c r="D13" s="23"/>
      <c r="E13" s="23"/>
      <c r="F13" s="23"/>
      <c r="G13" s="23"/>
      <c r="H13" s="2"/>
      <c r="I13" s="2"/>
      <c r="J13" s="2"/>
      <c r="K13" s="2"/>
      <c r="L13" s="12" t="s">
        <v>22</v>
      </c>
      <c r="M13" s="2"/>
      <c r="N13" s="2"/>
      <c r="O13" s="2"/>
      <c r="P13" s="2"/>
      <c r="Q13" s="2"/>
      <c r="R13" s="2"/>
      <c r="S13" s="2"/>
      <c r="T13" s="2"/>
      <c r="U13" s="12" t="s">
        <v>22</v>
      </c>
      <c r="V13" s="12" t="s">
        <v>22</v>
      </c>
      <c r="W13" s="11"/>
      <c r="X13" s="11"/>
      <c r="Y13" s="11"/>
      <c r="Z13" s="11"/>
      <c r="AA13" s="11"/>
      <c r="AB13" s="12" t="s">
        <v>22</v>
      </c>
      <c r="AC13" s="6"/>
      <c r="AF13" s="11"/>
      <c r="AG13" s="2"/>
      <c r="AH13" s="2"/>
      <c r="AJ13" s="13"/>
      <c r="AL13" s="11"/>
      <c r="AM13" s="12" t="s">
        <v>22</v>
      </c>
      <c r="AO13" s="123"/>
      <c r="AP13" s="123"/>
      <c r="AQ13" s="123"/>
      <c r="AR13" s="123"/>
      <c r="AS13" s="123"/>
      <c r="AT13" s="123"/>
      <c r="AU13" s="123"/>
      <c r="AV13" s="123"/>
      <c r="AW13" s="123"/>
      <c r="AX13" s="12" t="s">
        <v>22</v>
      </c>
      <c r="AY13" s="2"/>
      <c r="AZ13" s="2"/>
      <c r="BA13" s="2"/>
    </row>
    <row r="14" spans="1:53" ht="15" customHeight="1" x14ac:dyDescent="0.3">
      <c r="A14" s="22" t="s">
        <v>6</v>
      </c>
      <c r="B14" s="14"/>
      <c r="C14" s="23"/>
      <c r="D14" s="23"/>
      <c r="E14" s="23"/>
      <c r="F14" s="23"/>
      <c r="G14" s="23"/>
      <c r="H14" s="2"/>
      <c r="I14" s="2"/>
      <c r="J14" s="2"/>
      <c r="K14" s="2"/>
      <c r="L14" s="12" t="s">
        <v>22</v>
      </c>
      <c r="M14" s="2"/>
      <c r="N14" s="2"/>
      <c r="O14" s="2"/>
      <c r="P14" s="2"/>
      <c r="Q14" s="2"/>
      <c r="R14" s="2"/>
      <c r="S14" s="2"/>
      <c r="T14" s="2"/>
      <c r="U14" s="12" t="s">
        <v>22</v>
      </c>
      <c r="V14" s="12" t="s">
        <v>22</v>
      </c>
      <c r="W14" s="11"/>
      <c r="X14" s="11"/>
      <c r="Y14" s="11"/>
      <c r="Z14" s="11"/>
      <c r="AA14" s="11"/>
      <c r="AB14" s="12" t="s">
        <v>22</v>
      </c>
      <c r="AC14" s="6"/>
      <c r="AF14" s="11"/>
      <c r="AG14" s="2"/>
      <c r="AH14" s="2"/>
      <c r="AJ14" s="13"/>
      <c r="AL14" s="11"/>
      <c r="AM14" s="12" t="s">
        <v>22</v>
      </c>
      <c r="AO14" s="123"/>
      <c r="AP14" s="123"/>
      <c r="AQ14" s="123"/>
      <c r="AR14" s="123"/>
      <c r="AS14" s="123"/>
      <c r="AT14" s="123"/>
      <c r="AU14" s="123"/>
      <c r="AV14" s="123"/>
      <c r="AW14" s="123"/>
      <c r="AX14" s="12" t="s">
        <v>22</v>
      </c>
      <c r="AY14" s="2"/>
      <c r="AZ14" s="2"/>
      <c r="BA14" s="2"/>
    </row>
    <row r="15" spans="1:53" ht="15" customHeight="1" x14ac:dyDescent="0.3">
      <c r="A15" s="21" t="s">
        <v>7</v>
      </c>
      <c r="B15" s="14"/>
      <c r="C15" s="1"/>
      <c r="D15" s="1"/>
      <c r="E15" s="1"/>
      <c r="F15" s="1"/>
      <c r="G15" s="1"/>
      <c r="H15" s="2"/>
      <c r="I15" s="2"/>
      <c r="J15" s="2"/>
      <c r="K15" s="2"/>
      <c r="L15" s="12" t="s">
        <v>22</v>
      </c>
      <c r="M15" s="2"/>
      <c r="N15" s="2"/>
      <c r="O15" s="2"/>
      <c r="P15" s="2"/>
      <c r="Q15" s="2"/>
      <c r="R15" s="2"/>
      <c r="S15" s="2"/>
      <c r="T15" s="2"/>
      <c r="U15" s="12" t="s">
        <v>22</v>
      </c>
      <c r="V15" s="12" t="s">
        <v>22</v>
      </c>
      <c r="W15" s="11"/>
      <c r="X15" s="11"/>
      <c r="Y15" s="11"/>
      <c r="Z15" s="11"/>
      <c r="AA15" s="11"/>
      <c r="AB15" s="12" t="s">
        <v>22</v>
      </c>
      <c r="AC15" s="6"/>
      <c r="AF15" s="11"/>
      <c r="AG15" s="2"/>
      <c r="AH15" s="2"/>
      <c r="AJ15" s="13"/>
      <c r="AL15" s="11"/>
      <c r="AM15" s="12" t="s">
        <v>22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" t="s">
        <v>22</v>
      </c>
      <c r="AY15" s="2"/>
      <c r="AZ15" s="2"/>
      <c r="BA15" s="2"/>
    </row>
    <row r="16" spans="1:53" ht="15" customHeight="1" x14ac:dyDescent="0.3">
      <c r="A16" s="21" t="s">
        <v>8</v>
      </c>
      <c r="B16" s="14"/>
      <c r="C16" s="1"/>
      <c r="D16" s="1"/>
      <c r="E16" s="1"/>
      <c r="F16" s="1"/>
      <c r="G16" s="1"/>
      <c r="H16" s="2"/>
      <c r="I16" s="2"/>
      <c r="J16" s="2"/>
      <c r="K16" s="2"/>
      <c r="L16" s="12" t="s">
        <v>22</v>
      </c>
      <c r="M16" s="2"/>
      <c r="N16" s="2"/>
      <c r="O16" s="2"/>
      <c r="P16" s="2"/>
      <c r="Q16" s="2"/>
      <c r="R16" s="2"/>
      <c r="S16" s="2"/>
      <c r="T16" s="2"/>
      <c r="U16" s="12" t="s">
        <v>22</v>
      </c>
      <c r="V16" s="12" t="s">
        <v>22</v>
      </c>
      <c r="W16" s="11"/>
      <c r="X16" s="11"/>
      <c r="Y16" s="11"/>
      <c r="Z16" s="11"/>
      <c r="AA16" s="11"/>
      <c r="AB16" s="12" t="s">
        <v>22</v>
      </c>
      <c r="AC16" s="6"/>
      <c r="AF16" s="11"/>
      <c r="AG16" s="2"/>
      <c r="AH16" s="2"/>
      <c r="AJ16" s="13"/>
      <c r="AL16" s="11"/>
      <c r="AM16" s="12" t="s">
        <v>22</v>
      </c>
      <c r="AO16" s="123"/>
      <c r="AP16" s="123"/>
      <c r="AQ16" s="123"/>
      <c r="AR16" s="123"/>
      <c r="AS16" s="123"/>
      <c r="AT16" s="123"/>
      <c r="AU16" s="123"/>
      <c r="AV16" s="123"/>
      <c r="AW16" s="123"/>
      <c r="AX16" s="12" t="s">
        <v>22</v>
      </c>
      <c r="AY16" s="2"/>
      <c r="AZ16" s="2"/>
      <c r="BA16" s="2"/>
    </row>
    <row r="17" spans="1:53" ht="15" customHeight="1" x14ac:dyDescent="0.3">
      <c r="A17" s="21" t="s">
        <v>9</v>
      </c>
      <c r="B17" s="14"/>
      <c r="C17" s="1"/>
      <c r="D17" s="1"/>
      <c r="E17" s="1"/>
      <c r="F17" s="1"/>
      <c r="G17" s="1"/>
      <c r="H17" s="2"/>
      <c r="I17" s="2"/>
      <c r="J17" s="2"/>
      <c r="K17" s="2"/>
      <c r="L17" s="12" t="s">
        <v>22</v>
      </c>
      <c r="M17" s="2"/>
      <c r="N17" s="2"/>
      <c r="O17" s="2"/>
      <c r="P17" s="2"/>
      <c r="Q17" s="2"/>
      <c r="R17" s="2"/>
      <c r="S17" s="2"/>
      <c r="T17" s="2"/>
      <c r="U17" s="12" t="s">
        <v>22</v>
      </c>
      <c r="V17" s="12" t="s">
        <v>22</v>
      </c>
      <c r="W17" s="11"/>
      <c r="X17" s="11"/>
      <c r="Y17" s="11"/>
      <c r="Z17" s="11"/>
      <c r="AA17" s="11"/>
      <c r="AB17" s="12" t="s">
        <v>22</v>
      </c>
      <c r="AE17" s="2"/>
      <c r="AF17" s="11"/>
      <c r="AG17" s="2"/>
      <c r="AH17" s="2"/>
      <c r="AJ17" s="13"/>
      <c r="AL17" s="11"/>
      <c r="AM17" s="12" t="s">
        <v>22</v>
      </c>
      <c r="AO17" s="123"/>
      <c r="AP17" s="123"/>
      <c r="AQ17" s="123"/>
      <c r="AR17" s="123"/>
      <c r="AS17" s="123"/>
      <c r="AT17" s="123"/>
      <c r="AU17" s="123"/>
      <c r="AV17" s="123"/>
      <c r="AW17" s="123"/>
      <c r="AX17" s="12" t="s">
        <v>22</v>
      </c>
      <c r="AY17" s="2"/>
      <c r="AZ17" s="2"/>
      <c r="BA17" s="2"/>
    </row>
    <row r="18" spans="1:53" ht="15" customHeight="1" x14ac:dyDescent="0.3">
      <c r="A18" s="21" t="s">
        <v>10</v>
      </c>
      <c r="B18" s="14"/>
      <c r="C18" s="1"/>
      <c r="D18" s="1"/>
      <c r="E18" s="1"/>
      <c r="F18" s="1"/>
      <c r="G18" s="1"/>
      <c r="H18" s="2"/>
      <c r="I18" s="2"/>
      <c r="J18" s="2"/>
      <c r="K18" s="2"/>
      <c r="L18" s="12" t="s">
        <v>22</v>
      </c>
      <c r="M18" s="2"/>
      <c r="N18" s="2"/>
      <c r="O18" s="2"/>
      <c r="P18" s="2"/>
      <c r="Q18" s="2"/>
      <c r="R18" s="2"/>
      <c r="U18" s="12" t="s">
        <v>22</v>
      </c>
      <c r="V18" s="12" t="s">
        <v>22</v>
      </c>
      <c r="W18" s="11"/>
      <c r="X18" s="11"/>
      <c r="Y18" s="2"/>
      <c r="AA18" s="11"/>
      <c r="AB18" s="12" t="s">
        <v>22</v>
      </c>
      <c r="AE18" s="26" t="s">
        <v>29</v>
      </c>
      <c r="AG18" s="25" t="s">
        <v>30</v>
      </c>
      <c r="AJ18" s="13"/>
      <c r="AL18" s="11"/>
      <c r="AM18" s="12" t="s">
        <v>22</v>
      </c>
      <c r="AO18" s="123"/>
      <c r="AP18" s="123"/>
      <c r="AQ18" s="123"/>
      <c r="AR18" s="123"/>
      <c r="AS18" s="123"/>
      <c r="AT18" s="123"/>
      <c r="AU18" s="123"/>
      <c r="AV18" s="123"/>
      <c r="AW18" s="123"/>
      <c r="AX18" s="12" t="s">
        <v>22</v>
      </c>
      <c r="AY18" s="2"/>
      <c r="AZ18" s="2"/>
      <c r="BA18" s="2"/>
    </row>
    <row r="19" spans="1:53" ht="15" customHeight="1" x14ac:dyDescent="0.3">
      <c r="A19" s="21" t="s">
        <v>11</v>
      </c>
      <c r="B19" s="14"/>
      <c r="C19" s="1"/>
      <c r="D19" s="1"/>
      <c r="E19" s="1"/>
      <c r="F19" s="1"/>
      <c r="G19" s="1"/>
      <c r="H19" s="2"/>
      <c r="I19" s="2"/>
      <c r="J19" s="2"/>
      <c r="K19" s="2"/>
      <c r="L19" s="12" t="s">
        <v>22</v>
      </c>
      <c r="M19" s="2"/>
      <c r="N19" s="2"/>
      <c r="O19" s="2"/>
      <c r="P19" s="2"/>
      <c r="Q19" s="2"/>
      <c r="R19" s="2"/>
      <c r="S19" s="2"/>
      <c r="T19" s="2"/>
      <c r="U19" s="12" t="s">
        <v>22</v>
      </c>
      <c r="V19" s="12" t="s">
        <v>22</v>
      </c>
      <c r="W19" s="11"/>
      <c r="X19" s="11"/>
      <c r="Y19" s="11"/>
      <c r="Z19" s="11"/>
      <c r="AA19" s="11"/>
      <c r="AB19" s="12" t="s">
        <v>22</v>
      </c>
      <c r="AC19" s="2"/>
      <c r="AD19" s="2"/>
      <c r="AJ19" s="13"/>
      <c r="AK19" s="26" t="s">
        <v>31</v>
      </c>
      <c r="AL19" s="11"/>
      <c r="AM19" s="12" t="s">
        <v>22</v>
      </c>
      <c r="AO19" s="123"/>
      <c r="AP19" s="123"/>
      <c r="AQ19" s="123"/>
      <c r="AR19" s="123"/>
      <c r="AS19" s="123"/>
      <c r="AT19" s="123"/>
      <c r="AU19" s="123"/>
      <c r="AV19" s="123"/>
      <c r="AW19" s="123"/>
      <c r="AX19" s="12" t="s">
        <v>22</v>
      </c>
      <c r="AY19" s="2"/>
      <c r="AZ19" s="2"/>
      <c r="BA19" s="2"/>
    </row>
    <row r="20" spans="1:53" ht="15" customHeight="1" x14ac:dyDescent="0.3">
      <c r="A20" s="21" t="s">
        <v>12</v>
      </c>
      <c r="B20" s="14"/>
      <c r="C20" s="1"/>
      <c r="D20" s="1"/>
      <c r="E20" s="1"/>
      <c r="F20" s="1"/>
      <c r="G20" s="1"/>
      <c r="H20" s="2"/>
      <c r="I20" s="2"/>
      <c r="J20" s="2"/>
      <c r="K20" s="2"/>
      <c r="L20" s="12" t="s">
        <v>22</v>
      </c>
      <c r="M20" s="2"/>
      <c r="N20" s="2"/>
      <c r="O20" s="2"/>
      <c r="P20" s="2"/>
      <c r="Q20" s="2"/>
      <c r="R20" s="2"/>
      <c r="S20" s="2"/>
      <c r="T20" s="2"/>
      <c r="U20" s="12" t="s">
        <v>22</v>
      </c>
      <c r="V20" s="12" t="s">
        <v>22</v>
      </c>
      <c r="W20" s="11"/>
      <c r="X20" s="11"/>
      <c r="Y20" s="11"/>
      <c r="Z20" s="11"/>
      <c r="AA20" s="2"/>
      <c r="AB20" s="12" t="s">
        <v>22</v>
      </c>
      <c r="AC20" s="2"/>
      <c r="AE20" s="2"/>
      <c r="AF20" s="2"/>
      <c r="AG20" s="2"/>
      <c r="AH20" s="2"/>
      <c r="AJ20" s="13"/>
      <c r="AL20" s="11"/>
      <c r="AM20" s="12" t="s">
        <v>22</v>
      </c>
      <c r="AO20" s="123"/>
      <c r="AP20" s="123"/>
      <c r="AQ20" s="123"/>
      <c r="AR20" s="123"/>
      <c r="AS20" s="123"/>
      <c r="AT20" s="123"/>
      <c r="AU20" s="123"/>
      <c r="AV20" s="123"/>
      <c r="AW20" s="123"/>
      <c r="AX20" s="12" t="s">
        <v>22</v>
      </c>
      <c r="AY20" s="2"/>
      <c r="AZ20" s="2"/>
      <c r="BA20" s="2"/>
    </row>
    <row r="21" spans="1:53" ht="15" customHeight="1" x14ac:dyDescent="0.3">
      <c r="A21" s="21" t="s">
        <v>13</v>
      </c>
      <c r="B21" s="14"/>
      <c r="C21" s="1"/>
      <c r="D21" s="1"/>
      <c r="E21" s="1"/>
      <c r="F21" s="1"/>
      <c r="G21" s="1"/>
      <c r="H21" s="2"/>
      <c r="I21" s="2"/>
      <c r="J21" s="2"/>
      <c r="K21" s="2"/>
      <c r="L21" s="12" t="s">
        <v>22</v>
      </c>
      <c r="M21" s="2"/>
      <c r="N21" s="2"/>
      <c r="O21" s="2"/>
      <c r="P21" s="2"/>
      <c r="Q21" s="2"/>
      <c r="R21" s="2"/>
      <c r="S21" s="2"/>
      <c r="T21" s="2"/>
      <c r="U21" s="12" t="s">
        <v>22</v>
      </c>
      <c r="V21" s="12" t="s">
        <v>22</v>
      </c>
      <c r="W21" s="11"/>
      <c r="X21" s="11"/>
      <c r="Y21" s="11"/>
      <c r="Z21" s="11"/>
      <c r="AA21" s="2"/>
      <c r="AB21" s="12" t="s">
        <v>22</v>
      </c>
      <c r="AC21" s="2"/>
      <c r="AE21" s="2"/>
      <c r="AG21" s="2"/>
      <c r="AH21" s="2"/>
      <c r="AJ21" s="13"/>
      <c r="AK21" s="27" t="s">
        <v>32</v>
      </c>
      <c r="AL21" s="11"/>
      <c r="AM21" s="12" t="s">
        <v>22</v>
      </c>
      <c r="AO21" s="123"/>
      <c r="AP21" s="123"/>
      <c r="AQ21" s="123"/>
      <c r="AR21" s="123"/>
      <c r="AS21" s="123"/>
      <c r="AT21" s="123"/>
      <c r="AU21" s="123"/>
      <c r="AV21" s="123"/>
      <c r="AW21" s="123"/>
      <c r="AX21" s="12" t="s">
        <v>22</v>
      </c>
      <c r="AY21" s="2"/>
      <c r="AZ21" s="2"/>
      <c r="BA21" s="2"/>
    </row>
    <row r="22" spans="1:53" ht="15" customHeight="1" x14ac:dyDescent="0.3">
      <c r="A22" s="21" t="s">
        <v>14</v>
      </c>
      <c r="B22" s="14"/>
      <c r="C22" s="1"/>
      <c r="D22" s="1"/>
      <c r="E22" s="1"/>
      <c r="F22" s="1"/>
      <c r="G22" s="1"/>
      <c r="H22" s="2"/>
      <c r="I22" s="2"/>
      <c r="J22" s="2"/>
      <c r="K22" s="2"/>
      <c r="L22" s="12" t="s">
        <v>22</v>
      </c>
      <c r="M22" s="2"/>
      <c r="N22" s="2"/>
      <c r="O22" s="2"/>
      <c r="P22" s="2"/>
      <c r="Q22" s="2"/>
      <c r="R22" s="2"/>
      <c r="S22" s="2"/>
      <c r="T22" s="2"/>
      <c r="U22" s="12" t="s">
        <v>22</v>
      </c>
      <c r="V22" s="12" t="s">
        <v>22</v>
      </c>
      <c r="W22" s="11"/>
      <c r="X22" s="11"/>
      <c r="Y22" s="11"/>
      <c r="Z22" s="11"/>
      <c r="AA22" s="2"/>
      <c r="AB22" s="12" t="s">
        <v>22</v>
      </c>
      <c r="AC22" s="2"/>
      <c r="AE22" s="2"/>
      <c r="AF22" s="2"/>
      <c r="AG22" s="2"/>
      <c r="AJ22" s="13"/>
      <c r="AL22" s="11"/>
      <c r="AM22" s="12" t="s">
        <v>22</v>
      </c>
      <c r="AN22" s="27" t="s">
        <v>33</v>
      </c>
      <c r="AO22" s="123"/>
      <c r="AP22" s="123"/>
      <c r="AQ22" s="123"/>
      <c r="AR22" s="123"/>
      <c r="AS22" s="123"/>
      <c r="AT22" s="123"/>
      <c r="AU22" s="123"/>
      <c r="AV22" s="123"/>
      <c r="AW22" s="123"/>
      <c r="AX22" s="12" t="s">
        <v>22</v>
      </c>
      <c r="AY22" s="2"/>
      <c r="AZ22" s="2"/>
      <c r="BA22" s="2"/>
    </row>
    <row r="23" spans="1:53" ht="15" customHeight="1" x14ac:dyDescent="0.3">
      <c r="A23" s="10"/>
      <c r="B23" s="28"/>
      <c r="C23" s="9"/>
      <c r="D23" s="9"/>
      <c r="E23" s="9"/>
      <c r="F23" s="9"/>
      <c r="G23" s="9"/>
      <c r="H23" s="11"/>
      <c r="I23" s="11"/>
      <c r="J23" s="11"/>
      <c r="K23" s="11"/>
      <c r="L23" s="29"/>
      <c r="M23" s="11"/>
      <c r="N23" s="11"/>
      <c r="O23" s="11"/>
      <c r="P23" s="11"/>
      <c r="Q23" s="11"/>
      <c r="R23" s="11"/>
      <c r="S23" s="11"/>
      <c r="T23" s="11"/>
      <c r="U23" s="29"/>
      <c r="V23" s="29"/>
      <c r="W23" s="11"/>
      <c r="X23" s="11"/>
      <c r="Y23" s="11"/>
      <c r="Z23" s="11"/>
      <c r="AA23" s="11"/>
      <c r="AB23" s="29"/>
      <c r="AC23" s="11"/>
      <c r="AE23" s="11"/>
      <c r="AF23" s="11"/>
      <c r="AG23" s="11"/>
      <c r="AH23" s="11"/>
      <c r="AJ23" s="30"/>
      <c r="AL23" s="11"/>
      <c r="AM23" s="29"/>
      <c r="AO23" s="123"/>
      <c r="AP23" s="123"/>
      <c r="AQ23" s="123"/>
      <c r="AR23" s="123"/>
      <c r="AS23" s="123"/>
      <c r="AT23" s="123"/>
      <c r="AU23" s="123"/>
      <c r="AV23" s="123"/>
      <c r="AW23" s="123"/>
      <c r="AX23" s="29"/>
      <c r="AY23" s="11"/>
      <c r="AZ23" s="11"/>
      <c r="BA23" s="11"/>
    </row>
    <row r="24" spans="1:53" ht="15" customHeight="1" x14ac:dyDescent="0.3">
      <c r="A24" s="10" t="s">
        <v>34</v>
      </c>
      <c r="B24" s="28"/>
      <c r="C24" s="9"/>
      <c r="D24" s="9"/>
      <c r="E24" s="9"/>
      <c r="F24" s="9"/>
      <c r="G24" s="9"/>
      <c r="H24" s="11"/>
      <c r="I24" s="11"/>
      <c r="J24" s="11"/>
      <c r="K24" s="11"/>
      <c r="L24" s="29"/>
      <c r="M24" s="11"/>
      <c r="N24" s="11"/>
      <c r="O24" s="11"/>
      <c r="P24" s="11"/>
      <c r="Q24" s="11"/>
      <c r="R24" s="11"/>
      <c r="S24" s="11"/>
      <c r="T24" s="11"/>
      <c r="U24" s="29"/>
      <c r="V24" s="29"/>
      <c r="W24" s="11"/>
      <c r="X24" s="11"/>
      <c r="Y24" s="11"/>
      <c r="Z24" s="11"/>
      <c r="AA24" s="11"/>
      <c r="AB24" s="29"/>
      <c r="AC24" s="11"/>
      <c r="AD24" s="11"/>
      <c r="AE24" s="30" t="s">
        <v>35</v>
      </c>
      <c r="AH24" s="30"/>
      <c r="AK24" s="31" t="s">
        <v>36</v>
      </c>
      <c r="AL24" s="11"/>
      <c r="AM24" s="29"/>
      <c r="AO24" s="123"/>
      <c r="AP24" s="123"/>
      <c r="AQ24" s="123"/>
      <c r="AR24" s="123"/>
      <c r="AS24" s="123"/>
      <c r="AT24" s="123"/>
      <c r="AU24" s="123"/>
      <c r="AV24" s="123"/>
      <c r="AW24" s="123"/>
      <c r="AX24" s="29"/>
      <c r="AY24" s="11"/>
      <c r="AZ24" s="11"/>
      <c r="BA24" s="11"/>
    </row>
    <row r="25" spans="1:53" x14ac:dyDescent="0.3">
      <c r="AX25" s="6"/>
    </row>
    <row r="26" spans="1:53" s="20" customFormat="1" ht="12" x14ac:dyDescent="0.3">
      <c r="D26" s="24"/>
      <c r="AO26" s="124" t="s">
        <v>102</v>
      </c>
    </row>
    <row r="27" spans="1:53" s="20" customFormat="1" ht="12" x14ac:dyDescent="0.3">
      <c r="D27" s="24"/>
    </row>
    <row r="28" spans="1:53" s="20" customFormat="1" ht="12" x14ac:dyDescent="0.3">
      <c r="D28" s="24"/>
    </row>
    <row r="29" spans="1:53" s="20" customFormat="1" x14ac:dyDescent="0.3"/>
    <row r="30" spans="1:53" ht="14.4" x14ac:dyDescent="0.3">
      <c r="A30" s="16" t="s">
        <v>23</v>
      </c>
      <c r="M30" s="6"/>
      <c r="N30" s="6"/>
      <c r="O30" s="6"/>
      <c r="P30" s="6"/>
      <c r="Q30" s="6"/>
      <c r="R30" s="6"/>
      <c r="S30" s="11"/>
      <c r="T30" s="17"/>
      <c r="U30" s="10" t="s">
        <v>20</v>
      </c>
      <c r="V30" s="6"/>
      <c r="W30" s="6"/>
      <c r="X30" s="6"/>
      <c r="Y30" s="6"/>
      <c r="Z30" s="6"/>
      <c r="AA30" s="6"/>
      <c r="AB30" s="6"/>
      <c r="AC30" s="6"/>
      <c r="AD30" s="6"/>
      <c r="AE30" s="11"/>
      <c r="AF30" s="11"/>
      <c r="AG30" s="11"/>
      <c r="AH30" s="15"/>
      <c r="AI30" s="6" t="s">
        <v>21</v>
      </c>
      <c r="AJ30" s="11"/>
      <c r="AK30" s="6"/>
      <c r="AL30" s="12"/>
      <c r="AM30" s="10" t="s">
        <v>16</v>
      </c>
      <c r="AN30" s="11"/>
      <c r="AO30" s="11"/>
      <c r="AP30" s="6"/>
      <c r="AQ30" s="19"/>
      <c r="AR30" s="10" t="s">
        <v>18</v>
      </c>
      <c r="AS30" s="11"/>
      <c r="AT30" s="11"/>
      <c r="AU30" s="11"/>
      <c r="AV30" s="11"/>
      <c r="AW30" s="11"/>
      <c r="AX30" s="11"/>
    </row>
    <row r="31" spans="1:53" ht="14.4" x14ac:dyDescent="0.3">
      <c r="A31" s="16" t="s">
        <v>26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0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9"/>
      <c r="AW31" s="9"/>
      <c r="AX31" s="9"/>
    </row>
    <row r="32" spans="1:53" ht="14.4" customHeight="1" x14ac:dyDescent="0.3">
      <c r="A32" s="138" t="s">
        <v>115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7"/>
      <c r="U32" s="137"/>
      <c r="V32" s="137"/>
      <c r="W32" s="11"/>
      <c r="X32" s="11"/>
      <c r="Y32" s="11"/>
      <c r="Z32" s="11"/>
      <c r="AA32" s="11"/>
      <c r="AB32" s="11"/>
      <c r="AC32" s="11"/>
      <c r="AE32" s="11"/>
      <c r="AF32" s="11"/>
      <c r="AG32" s="11"/>
      <c r="AH32" s="11"/>
      <c r="AI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</row>
    <row r="33" spans="1:52" x14ac:dyDescent="0.3">
      <c r="A33" s="21" t="s">
        <v>105</v>
      </c>
      <c r="B33" s="14"/>
      <c r="C33" s="1"/>
      <c r="D33" s="1"/>
      <c r="E33" s="1"/>
      <c r="F33" s="1"/>
      <c r="G33" s="1"/>
      <c r="H33" s="2"/>
      <c r="I33" s="2"/>
      <c r="J33" s="2"/>
      <c r="K33" s="2"/>
      <c r="L33" s="12" t="s">
        <v>22</v>
      </c>
      <c r="M33" s="2"/>
      <c r="N33" s="2"/>
      <c r="O33" s="2"/>
      <c r="P33" s="21"/>
      <c r="Q33" s="2"/>
      <c r="R33" s="2"/>
      <c r="S33" s="2"/>
      <c r="T33" s="2"/>
      <c r="U33" s="12" t="s">
        <v>22</v>
      </c>
      <c r="V33" s="12" t="s">
        <v>22</v>
      </c>
      <c r="W33" s="11"/>
      <c r="X33" s="11"/>
      <c r="Y33" s="11"/>
      <c r="Z33" s="11"/>
      <c r="AA33" s="17"/>
      <c r="AB33" s="12" t="s">
        <v>22</v>
      </c>
      <c r="AC33" s="11"/>
      <c r="AE33" s="11"/>
      <c r="AF33" s="17"/>
      <c r="AG33" s="6"/>
      <c r="AJ33" s="13"/>
      <c r="AK33" s="11"/>
      <c r="AL33" s="19"/>
      <c r="AM33" s="12" t="s">
        <v>22</v>
      </c>
      <c r="AN33" s="11"/>
      <c r="AO33" s="123"/>
      <c r="AP33" s="123"/>
      <c r="AQ33" s="123"/>
      <c r="AR33" s="123"/>
      <c r="AS33" s="123"/>
      <c r="AT33" s="123"/>
      <c r="AU33" s="123"/>
      <c r="AV33" s="123"/>
      <c r="AW33" s="123"/>
      <c r="AX33" s="12" t="s">
        <v>22</v>
      </c>
    </row>
    <row r="34" spans="1:52" x14ac:dyDescent="0.3">
      <c r="A34" s="21" t="s">
        <v>106</v>
      </c>
      <c r="B34" s="14"/>
      <c r="C34" s="1"/>
      <c r="D34" s="1"/>
      <c r="E34" s="1"/>
      <c r="F34" s="1"/>
      <c r="G34" s="1"/>
      <c r="H34" s="2"/>
      <c r="I34" s="2"/>
      <c r="J34" s="2"/>
      <c r="K34" s="2"/>
      <c r="L34" s="12" t="s">
        <v>22</v>
      </c>
      <c r="M34" s="2"/>
      <c r="N34" s="2"/>
      <c r="Q34" s="2"/>
      <c r="R34" s="2"/>
      <c r="S34" s="2"/>
      <c r="T34" s="2"/>
      <c r="U34" s="12" t="s">
        <v>22</v>
      </c>
      <c r="V34" s="12" t="s">
        <v>22</v>
      </c>
      <c r="W34" s="11"/>
      <c r="X34" s="11"/>
      <c r="Y34" s="11"/>
      <c r="Z34" s="11"/>
      <c r="AA34" s="17"/>
      <c r="AB34" s="12" t="s">
        <v>22</v>
      </c>
      <c r="AC34" s="11"/>
      <c r="AE34" s="11"/>
      <c r="AF34" s="17"/>
      <c r="AG34" s="6"/>
      <c r="AJ34" s="13"/>
      <c r="AK34" s="11"/>
      <c r="AL34" s="19"/>
      <c r="AM34" s="12" t="s">
        <v>22</v>
      </c>
      <c r="AN34" s="11"/>
      <c r="AO34" s="123"/>
      <c r="AP34" s="123"/>
      <c r="AQ34" s="123"/>
      <c r="AR34" s="123"/>
      <c r="AS34" s="123"/>
      <c r="AT34" s="123"/>
      <c r="AU34" s="123"/>
      <c r="AV34" s="123"/>
      <c r="AW34" s="123"/>
      <c r="AX34" s="12" t="s">
        <v>22</v>
      </c>
    </row>
    <row r="35" spans="1:52" x14ac:dyDescent="0.3">
      <c r="A35" s="21" t="s">
        <v>107</v>
      </c>
      <c r="B35" s="14"/>
      <c r="C35" s="1"/>
      <c r="D35" s="1"/>
      <c r="E35" s="1"/>
      <c r="F35" s="1"/>
      <c r="G35" s="1"/>
      <c r="H35" s="2"/>
      <c r="I35" s="2"/>
      <c r="J35" s="2"/>
      <c r="K35" s="2"/>
      <c r="L35" s="12" t="s">
        <v>22</v>
      </c>
      <c r="M35" s="2"/>
      <c r="N35" s="2"/>
      <c r="O35" s="2"/>
      <c r="P35" s="2"/>
      <c r="S35" s="2"/>
      <c r="T35" s="2"/>
      <c r="U35" s="12" t="s">
        <v>22</v>
      </c>
      <c r="V35" s="12" t="s">
        <v>22</v>
      </c>
      <c r="W35" s="11"/>
      <c r="X35" s="11"/>
      <c r="Y35" s="11"/>
      <c r="Z35" s="11"/>
      <c r="AA35" s="11"/>
      <c r="AB35" s="12" t="s">
        <v>22</v>
      </c>
      <c r="AC35" s="11"/>
      <c r="AE35" s="11"/>
      <c r="AF35" s="17"/>
      <c r="AG35" s="6"/>
      <c r="AJ35" s="13"/>
      <c r="AK35" s="11"/>
      <c r="AL35" s="19"/>
      <c r="AM35" s="12" t="s">
        <v>22</v>
      </c>
      <c r="AN35" s="11"/>
      <c r="AO35" s="123"/>
      <c r="AP35" s="123"/>
      <c r="AQ35" s="123"/>
      <c r="AR35" s="123"/>
      <c r="AS35" s="123"/>
      <c r="AT35" s="123"/>
      <c r="AU35" s="123"/>
      <c r="AV35" s="123"/>
      <c r="AW35" s="123"/>
      <c r="AX35" s="12" t="s">
        <v>22</v>
      </c>
    </row>
    <row r="36" spans="1:52" x14ac:dyDescent="0.3">
      <c r="A36" s="21" t="s">
        <v>108</v>
      </c>
      <c r="B36" s="14"/>
      <c r="C36" s="1"/>
      <c r="D36" s="1"/>
      <c r="E36" s="1"/>
      <c r="F36" s="1"/>
      <c r="G36" s="1"/>
      <c r="H36" s="2"/>
      <c r="I36" s="2"/>
      <c r="J36" s="2"/>
      <c r="K36" s="2"/>
      <c r="L36" s="12" t="s">
        <v>22</v>
      </c>
      <c r="M36" s="2"/>
      <c r="N36" s="2"/>
      <c r="O36" s="2"/>
      <c r="P36" s="2"/>
      <c r="Q36" s="2"/>
      <c r="R36" s="2"/>
      <c r="S36" s="2"/>
      <c r="T36" s="2"/>
      <c r="U36" s="12" t="s">
        <v>22</v>
      </c>
      <c r="V36" s="12" t="s">
        <v>22</v>
      </c>
      <c r="W36" s="11"/>
      <c r="X36" s="11"/>
      <c r="Y36" s="11"/>
      <c r="Z36" s="11"/>
      <c r="AA36" s="2"/>
      <c r="AB36" s="12" t="s">
        <v>22</v>
      </c>
      <c r="AC36" s="11"/>
      <c r="AE36" s="11"/>
      <c r="AF36" s="17"/>
      <c r="AG36" s="2"/>
      <c r="AH36" s="2"/>
      <c r="AJ36" s="13"/>
      <c r="AK36" s="11"/>
      <c r="AL36" s="19"/>
      <c r="AM36" s="12" t="s">
        <v>22</v>
      </c>
      <c r="AN36" s="11"/>
      <c r="AO36" s="123"/>
      <c r="AP36" s="123"/>
      <c r="AQ36" s="123"/>
      <c r="AR36" s="123"/>
      <c r="AS36" s="123"/>
      <c r="AT36" s="123"/>
      <c r="AU36" s="123"/>
      <c r="AV36" s="123"/>
      <c r="AW36" s="123"/>
      <c r="AX36" s="12" t="s">
        <v>22</v>
      </c>
    </row>
    <row r="37" spans="1:52" x14ac:dyDescent="0.3">
      <c r="A37" s="21" t="s">
        <v>109</v>
      </c>
      <c r="B37" s="14"/>
      <c r="C37" s="1"/>
      <c r="D37" s="1"/>
      <c r="E37" s="1"/>
      <c r="F37" s="1"/>
      <c r="G37" s="1"/>
      <c r="H37" s="2"/>
      <c r="I37" s="2"/>
      <c r="J37" s="2"/>
      <c r="K37" s="2"/>
      <c r="L37" s="12" t="s">
        <v>22</v>
      </c>
      <c r="M37" s="2"/>
      <c r="N37" s="2"/>
      <c r="O37" s="2"/>
      <c r="P37" s="2"/>
      <c r="Q37" s="2"/>
      <c r="R37" s="2"/>
      <c r="S37" s="2"/>
      <c r="T37" s="2"/>
      <c r="U37" s="12" t="s">
        <v>22</v>
      </c>
      <c r="V37" s="12" t="s">
        <v>22</v>
      </c>
      <c r="W37" s="11"/>
      <c r="X37" s="11"/>
      <c r="Y37" s="11"/>
      <c r="Z37" s="11"/>
      <c r="AA37" s="2"/>
      <c r="AB37" s="12" t="s">
        <v>22</v>
      </c>
      <c r="AC37" s="11"/>
      <c r="AE37" s="11"/>
      <c r="AF37" s="17"/>
      <c r="AG37" s="2"/>
      <c r="AH37" s="2"/>
      <c r="AJ37" s="13"/>
      <c r="AK37" s="11"/>
      <c r="AL37" s="19"/>
      <c r="AM37" s="12" t="s">
        <v>22</v>
      </c>
      <c r="AN37" s="11"/>
      <c r="AO37" s="123"/>
      <c r="AP37" s="123"/>
      <c r="AQ37" s="123"/>
      <c r="AR37" s="123"/>
      <c r="AS37" s="123"/>
      <c r="AT37" s="123"/>
      <c r="AU37" s="123"/>
      <c r="AV37" s="123"/>
      <c r="AW37" s="123"/>
      <c r="AX37" s="12" t="s">
        <v>22</v>
      </c>
    </row>
    <row r="38" spans="1:52" x14ac:dyDescent="0.3">
      <c r="A38" s="21" t="s">
        <v>110</v>
      </c>
      <c r="B38" s="14"/>
      <c r="C38" s="23"/>
      <c r="D38" s="23"/>
      <c r="E38" s="23"/>
      <c r="F38" s="23"/>
      <c r="G38" s="23"/>
      <c r="H38" s="2"/>
      <c r="I38" s="2"/>
      <c r="J38" s="2"/>
      <c r="K38" s="2"/>
      <c r="L38" s="12" t="s">
        <v>22</v>
      </c>
      <c r="M38" s="2"/>
      <c r="N38" s="2"/>
      <c r="O38" s="2"/>
      <c r="P38" s="2"/>
      <c r="Q38" s="2"/>
      <c r="R38" s="2"/>
      <c r="S38" s="2"/>
      <c r="T38" s="2"/>
      <c r="U38" s="12" t="s">
        <v>22</v>
      </c>
      <c r="V38" s="12" t="s">
        <v>22</v>
      </c>
      <c r="W38" s="11"/>
      <c r="X38" s="11"/>
      <c r="Y38" s="11"/>
      <c r="Z38" s="11"/>
      <c r="AA38" s="2"/>
      <c r="AB38" s="12" t="s">
        <v>22</v>
      </c>
      <c r="AC38" s="11"/>
      <c r="AE38" s="11"/>
      <c r="AF38" s="17"/>
      <c r="AG38" s="2"/>
      <c r="AH38" s="2"/>
      <c r="AJ38" s="13"/>
      <c r="AK38" s="11"/>
      <c r="AL38" s="19"/>
      <c r="AM38" s="12" t="s">
        <v>22</v>
      </c>
      <c r="AN38" s="11"/>
      <c r="AO38" s="123"/>
      <c r="AP38" s="123"/>
      <c r="AQ38" s="123"/>
      <c r="AR38" s="123"/>
      <c r="AS38" s="123"/>
      <c r="AT38" s="123"/>
      <c r="AU38" s="123"/>
      <c r="AV38" s="123"/>
      <c r="AW38" s="123"/>
      <c r="AX38" s="12" t="s">
        <v>22</v>
      </c>
    </row>
    <row r="39" spans="1:52" x14ac:dyDescent="0.3">
      <c r="A39" s="21" t="s">
        <v>111</v>
      </c>
      <c r="B39" s="14"/>
      <c r="C39" s="23"/>
      <c r="D39" s="23"/>
      <c r="E39" s="23"/>
      <c r="F39" s="23"/>
      <c r="G39" s="23"/>
      <c r="H39" s="2"/>
      <c r="I39" s="2"/>
      <c r="J39" s="2"/>
      <c r="K39" s="2"/>
      <c r="L39" s="12" t="s">
        <v>22</v>
      </c>
      <c r="M39" s="2"/>
      <c r="N39" s="2"/>
      <c r="O39" s="2"/>
      <c r="P39" s="2"/>
      <c r="Q39" s="2"/>
      <c r="R39" s="2"/>
      <c r="S39" s="2"/>
      <c r="T39" s="2"/>
      <c r="U39" s="12" t="s">
        <v>22</v>
      </c>
      <c r="V39" s="12" t="s">
        <v>22</v>
      </c>
      <c r="W39" s="11"/>
      <c r="X39" s="11"/>
      <c r="Y39" s="11"/>
      <c r="Z39" s="11"/>
      <c r="AA39" s="2"/>
      <c r="AB39" s="12" t="s">
        <v>22</v>
      </c>
      <c r="AC39" s="11"/>
      <c r="AE39" s="11"/>
      <c r="AF39" s="11"/>
      <c r="AG39" s="2"/>
      <c r="AH39" s="2"/>
      <c r="AJ39" s="13"/>
      <c r="AK39" s="11"/>
      <c r="AL39" s="19"/>
      <c r="AM39" s="12" t="s">
        <v>22</v>
      </c>
      <c r="AN39" s="11"/>
      <c r="AO39" s="123"/>
      <c r="AP39" s="123"/>
      <c r="AQ39" s="123"/>
      <c r="AR39" s="123"/>
      <c r="AS39" s="123"/>
      <c r="AT39" s="123"/>
      <c r="AU39" s="123"/>
      <c r="AV39" s="123"/>
      <c r="AW39" s="123"/>
      <c r="AX39" s="12" t="s">
        <v>22</v>
      </c>
    </row>
    <row r="40" spans="1:52" x14ac:dyDescent="0.3">
      <c r="A40" s="21" t="s">
        <v>112</v>
      </c>
      <c r="B40" s="14"/>
      <c r="C40" s="23"/>
      <c r="D40" s="23"/>
      <c r="E40" s="23"/>
      <c r="F40" s="23"/>
      <c r="G40" s="23"/>
      <c r="H40" s="2"/>
      <c r="I40" s="2"/>
      <c r="J40" s="2"/>
      <c r="K40" s="2"/>
      <c r="L40" s="12" t="s">
        <v>22</v>
      </c>
      <c r="M40" s="2"/>
      <c r="N40" s="2"/>
      <c r="O40" s="2"/>
      <c r="P40" s="2"/>
      <c r="Q40" s="2"/>
      <c r="R40" s="2"/>
      <c r="S40" s="2"/>
      <c r="T40" s="2"/>
      <c r="U40" s="12" t="s">
        <v>22</v>
      </c>
      <c r="V40" s="12" t="s">
        <v>22</v>
      </c>
      <c r="W40" s="11"/>
      <c r="X40" s="11"/>
      <c r="Y40" s="11"/>
      <c r="Z40" s="11"/>
      <c r="AA40" s="2"/>
      <c r="AB40" s="12" t="s">
        <v>22</v>
      </c>
      <c r="AC40" s="11"/>
      <c r="AE40" s="11"/>
      <c r="AF40" s="11"/>
      <c r="AG40" s="2"/>
      <c r="AH40" s="2"/>
      <c r="AJ40" s="13"/>
      <c r="AK40" s="11"/>
      <c r="AL40" s="19"/>
      <c r="AM40" s="12" t="s">
        <v>22</v>
      </c>
      <c r="AN40" s="11"/>
      <c r="AO40" s="123"/>
      <c r="AP40" s="123"/>
      <c r="AQ40" s="123"/>
      <c r="AR40" s="123"/>
      <c r="AS40" s="123"/>
      <c r="AT40" s="123"/>
      <c r="AU40" s="123"/>
      <c r="AV40" s="123"/>
      <c r="AW40" s="123"/>
      <c r="AX40" s="12" t="s">
        <v>22</v>
      </c>
    </row>
    <row r="41" spans="1:52" x14ac:dyDescent="0.3">
      <c r="A41" s="21" t="s">
        <v>113</v>
      </c>
      <c r="B41" s="14"/>
      <c r="C41" s="1"/>
      <c r="D41" s="1"/>
      <c r="E41" s="1"/>
      <c r="F41" s="1"/>
      <c r="G41" s="1"/>
      <c r="H41" s="2"/>
      <c r="I41" s="2"/>
      <c r="J41" s="2"/>
      <c r="K41" s="2"/>
      <c r="L41" s="12" t="s">
        <v>22</v>
      </c>
      <c r="M41" s="2"/>
      <c r="N41" s="2"/>
      <c r="O41" s="2"/>
      <c r="P41" s="2"/>
      <c r="Q41" s="2"/>
      <c r="R41" s="2"/>
      <c r="S41" s="2"/>
      <c r="T41" s="2"/>
      <c r="U41" s="12" t="s">
        <v>22</v>
      </c>
      <c r="V41" s="12" t="s">
        <v>22</v>
      </c>
      <c r="W41" s="11"/>
      <c r="X41" s="11"/>
      <c r="Y41" s="11"/>
      <c r="Z41" s="11"/>
      <c r="AA41" s="2"/>
      <c r="AB41" s="12" t="s">
        <v>22</v>
      </c>
      <c r="AC41" s="11"/>
      <c r="AE41" s="11"/>
      <c r="AF41" s="11"/>
      <c r="AG41" s="2"/>
      <c r="AH41" s="2"/>
      <c r="AJ41" s="13"/>
      <c r="AK41" s="11"/>
      <c r="AL41" s="19"/>
      <c r="AM41" s="12" t="s">
        <v>22</v>
      </c>
      <c r="AN41" s="11"/>
      <c r="AO41" s="123"/>
      <c r="AP41" s="123"/>
      <c r="AQ41" s="123"/>
      <c r="AR41" s="123"/>
      <c r="AS41" s="123"/>
      <c r="AT41" s="123"/>
      <c r="AU41" s="123"/>
      <c r="AV41" s="123"/>
      <c r="AW41" s="123"/>
      <c r="AX41" s="12" t="s">
        <v>22</v>
      </c>
    </row>
    <row r="42" spans="1:52" x14ac:dyDescent="0.3">
      <c r="A42" s="21" t="s">
        <v>114</v>
      </c>
      <c r="B42" s="14"/>
      <c r="C42" s="1"/>
      <c r="D42" s="1"/>
      <c r="E42" s="1"/>
      <c r="F42" s="1"/>
      <c r="G42" s="1"/>
      <c r="H42" s="2"/>
      <c r="I42" s="2"/>
      <c r="J42" s="2"/>
      <c r="K42" s="2"/>
      <c r="L42" s="12" t="s">
        <v>22</v>
      </c>
      <c r="M42" s="2"/>
      <c r="N42" s="2"/>
      <c r="O42" s="2"/>
      <c r="P42" s="2"/>
      <c r="Q42" s="2"/>
      <c r="R42" s="2"/>
      <c r="S42" s="2"/>
      <c r="T42" s="2"/>
      <c r="U42" s="12" t="s">
        <v>22</v>
      </c>
      <c r="V42" s="12" t="s">
        <v>22</v>
      </c>
      <c r="W42" s="11"/>
      <c r="X42" s="11"/>
      <c r="Y42" s="11"/>
      <c r="Z42" s="11"/>
      <c r="AA42" s="2"/>
      <c r="AB42" s="12" t="s">
        <v>22</v>
      </c>
      <c r="AC42" s="11"/>
      <c r="AE42" s="11"/>
      <c r="AF42" s="11"/>
      <c r="AG42" s="2"/>
      <c r="AH42" s="2"/>
      <c r="AJ42" s="13"/>
      <c r="AK42" s="11"/>
      <c r="AL42" s="19"/>
      <c r="AM42" s="12" t="s">
        <v>22</v>
      </c>
      <c r="AN42" s="11"/>
      <c r="AO42" s="123"/>
      <c r="AP42" s="123"/>
      <c r="AQ42" s="123"/>
      <c r="AR42" s="123"/>
      <c r="AS42" s="123"/>
      <c r="AT42" s="123"/>
      <c r="AU42" s="123"/>
      <c r="AV42" s="123"/>
      <c r="AW42" s="123"/>
      <c r="AX42" s="12" t="s">
        <v>22</v>
      </c>
    </row>
    <row r="43" spans="1:52" x14ac:dyDescent="0.3">
      <c r="A43" s="21"/>
      <c r="B43" s="14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52" x14ac:dyDescent="0.3">
      <c r="A44" s="21"/>
      <c r="B44" s="14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52" x14ac:dyDescent="0.3">
      <c r="A45" s="21"/>
      <c r="B45" s="14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52" x14ac:dyDescent="0.3">
      <c r="A46" s="21"/>
      <c r="B46" s="14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52" x14ac:dyDescent="0.3">
      <c r="A47" s="21"/>
      <c r="B47" s="14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52" x14ac:dyDescent="0.3">
      <c r="A48" s="21"/>
      <c r="B48" s="14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x14ac:dyDescent="0.3">
      <c r="A49" s="21"/>
      <c r="B49" s="14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x14ac:dyDescent="0.3">
      <c r="A50" s="21"/>
      <c r="B50" s="14"/>
      <c r="AN50" s="9"/>
      <c r="AO50" s="9"/>
      <c r="AX50" s="6"/>
    </row>
    <row r="51" spans="1:52" ht="12" x14ac:dyDescent="0.3">
      <c r="A51" s="21"/>
      <c r="B51" s="14"/>
      <c r="C51" s="20"/>
      <c r="D51" s="24"/>
      <c r="E51" s="20"/>
      <c r="F51" s="20"/>
      <c r="G51" s="20"/>
      <c r="H51" s="20"/>
      <c r="I51" s="20"/>
      <c r="J51" s="20"/>
      <c r="K51" s="20"/>
      <c r="L51" s="20"/>
      <c r="M51" s="20"/>
      <c r="N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9"/>
      <c r="AO51" s="9"/>
      <c r="AP51" s="20"/>
      <c r="AQ51" s="20"/>
      <c r="AR51" s="20"/>
      <c r="AS51" s="20"/>
      <c r="AT51" s="20"/>
      <c r="AU51" s="20"/>
      <c r="AV51" s="20"/>
      <c r="AW51" s="20"/>
      <c r="AX51" s="20"/>
    </row>
    <row r="52" spans="1:52" x14ac:dyDescent="0.3">
      <c r="A52" s="21"/>
      <c r="B52" s="14"/>
      <c r="AN52" s="9"/>
      <c r="AO52" s="9"/>
    </row>
    <row r="53" spans="1:52" x14ac:dyDescent="0.3">
      <c r="A53" s="21"/>
      <c r="B53" s="14"/>
    </row>
  </sheetData>
  <mergeCells count="2">
    <mergeCell ref="K6:V6"/>
    <mergeCell ref="A32:S32"/>
  </mergeCells>
  <pageMargins left="0.44" right="0.21" top="0.55118110236220474" bottom="0.15748031496062992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31"/>
  <sheetViews>
    <sheetView zoomScale="90" zoomScaleNormal="90" workbookViewId="0">
      <selection activeCell="W32" sqref="W32"/>
    </sheetView>
  </sheetViews>
  <sheetFormatPr defaultColWidth="0" defaultRowHeight="14.4" zeroHeight="1" x14ac:dyDescent="0.3"/>
  <cols>
    <col min="1" max="2" width="9.109375" customWidth="1"/>
    <col min="3" max="3" width="13.6640625" customWidth="1"/>
    <col min="4" max="4" width="10.88671875" customWidth="1"/>
    <col min="5" max="6" width="9.109375" style="82" customWidth="1"/>
    <col min="7" max="13" width="3.5546875" customWidth="1"/>
    <col min="14" max="14" width="3.5546875" style="82" customWidth="1"/>
    <col min="15" max="22" width="3.5546875" customWidth="1"/>
    <col min="23" max="23" width="3.5546875" style="83" customWidth="1"/>
    <col min="24" max="25" width="3.5546875" style="82" customWidth="1"/>
    <col min="26" max="32" width="3.5546875" customWidth="1"/>
    <col min="33" max="33" width="3.5546875" style="82" customWidth="1"/>
    <col min="34" max="40" width="3.5546875" customWidth="1"/>
    <col min="41" max="41" width="3.5546875" style="82" customWidth="1"/>
    <col min="42" max="52" width="3.5546875" customWidth="1"/>
    <col min="53" max="53" width="3.5546875" style="82" customWidth="1"/>
    <col min="54" max="54" width="5.44140625" style="82" customWidth="1"/>
    <col min="55" max="55" width="4.109375" style="82" customWidth="1"/>
    <col min="56" max="56" width="0" hidden="1" customWidth="1"/>
    <col min="57" max="16384" width="9.109375" hidden="1"/>
  </cols>
  <sheetData>
    <row r="1" spans="1:56" s="71" customFormat="1" ht="44.25" customHeight="1" x14ac:dyDescent="0.4">
      <c r="B1" s="72" t="s">
        <v>79</v>
      </c>
      <c r="D1" s="73"/>
      <c r="E1" s="74"/>
      <c r="F1" s="74"/>
      <c r="N1" s="74"/>
      <c r="P1" s="75"/>
      <c r="X1" s="74"/>
      <c r="Y1" s="74"/>
      <c r="AG1" s="74"/>
      <c r="AO1" s="74"/>
      <c r="AZ1" s="76"/>
      <c r="BA1" s="74"/>
      <c r="BB1" s="74"/>
      <c r="BC1" s="74"/>
      <c r="BD1" s="77"/>
    </row>
    <row r="2" spans="1:56" s="71" customFormat="1" ht="11.4" x14ac:dyDescent="0.2">
      <c r="E2" s="74"/>
      <c r="F2" s="74"/>
      <c r="N2" s="74"/>
      <c r="P2" s="75"/>
      <c r="X2" s="74"/>
      <c r="Y2" s="74"/>
      <c r="AG2" s="74"/>
      <c r="AO2" s="74"/>
      <c r="AZ2" s="76"/>
      <c r="BA2" s="74"/>
      <c r="BB2" s="74"/>
      <c r="BC2" s="74"/>
      <c r="BD2" s="77"/>
    </row>
    <row r="3" spans="1:56" s="71" customFormat="1" ht="12" thickBot="1" x14ac:dyDescent="0.25">
      <c r="C3" s="78"/>
      <c r="E3" s="74"/>
      <c r="F3" s="74"/>
      <c r="N3" s="74"/>
      <c r="P3" s="75"/>
      <c r="X3" s="74"/>
      <c r="Y3" s="74"/>
      <c r="AG3" s="74"/>
      <c r="AO3" s="74"/>
      <c r="AZ3" s="76"/>
      <c r="BA3" s="74"/>
      <c r="BB3" s="74"/>
      <c r="BC3" s="74"/>
      <c r="BD3" s="77"/>
    </row>
    <row r="4" spans="1:56" s="71" customFormat="1" ht="21" x14ac:dyDescent="0.4">
      <c r="C4" s="78"/>
      <c r="E4" s="74"/>
      <c r="F4" s="79"/>
      <c r="G4" s="126" t="s">
        <v>80</v>
      </c>
      <c r="H4" s="127"/>
      <c r="I4" s="127"/>
      <c r="J4" s="127"/>
      <c r="K4" s="127"/>
      <c r="L4" s="127"/>
      <c r="M4" s="127"/>
      <c r="N4" s="128"/>
      <c r="O4" s="129"/>
      <c r="P4" s="127" t="s">
        <v>81</v>
      </c>
      <c r="Q4" s="127"/>
      <c r="R4" s="127"/>
      <c r="S4" s="127"/>
      <c r="T4" s="127"/>
      <c r="U4" s="127"/>
      <c r="V4" s="127"/>
      <c r="W4" s="128"/>
      <c r="X4" s="127"/>
      <c r="Y4" s="129"/>
      <c r="Z4" s="126" t="s">
        <v>82</v>
      </c>
      <c r="AA4" s="127"/>
      <c r="AB4" s="127"/>
      <c r="AC4" s="127"/>
      <c r="AD4" s="127"/>
      <c r="AE4" s="127"/>
      <c r="AF4" s="127"/>
      <c r="AG4" s="127"/>
      <c r="AH4" s="129"/>
      <c r="AI4" s="126" t="s">
        <v>83</v>
      </c>
      <c r="AJ4" s="127"/>
      <c r="AK4" s="127"/>
      <c r="AL4" s="127"/>
      <c r="AM4" s="127"/>
      <c r="AN4" s="127"/>
      <c r="AO4" s="127"/>
      <c r="AP4" s="128"/>
      <c r="AQ4" s="129"/>
      <c r="AR4" s="130" t="s">
        <v>84</v>
      </c>
      <c r="AS4" s="130"/>
      <c r="AT4" s="130"/>
      <c r="AU4" s="130"/>
      <c r="AV4" s="130"/>
      <c r="AW4" s="130"/>
      <c r="AX4" s="130"/>
      <c r="AY4" s="130"/>
      <c r="AZ4" s="131"/>
      <c r="BA4" s="80"/>
      <c r="BB4" s="80"/>
      <c r="BC4" s="74"/>
      <c r="BD4" s="77"/>
    </row>
    <row r="5" spans="1:56" s="84" customFormat="1" x14ac:dyDescent="0.3">
      <c r="A5" s="81"/>
      <c r="B5" s="81"/>
      <c r="C5" s="78"/>
      <c r="D5" s="71"/>
      <c r="E5" s="74"/>
      <c r="F5" s="82">
        <v>34</v>
      </c>
      <c r="G5">
        <v>35</v>
      </c>
      <c r="H5">
        <v>36</v>
      </c>
      <c r="I5">
        <v>37</v>
      </c>
      <c r="J5">
        <v>38</v>
      </c>
      <c r="K5">
        <v>39</v>
      </c>
      <c r="L5">
        <v>40</v>
      </c>
      <c r="M5">
        <v>41</v>
      </c>
      <c r="N5" s="82">
        <v>42</v>
      </c>
      <c r="O5">
        <v>43</v>
      </c>
      <c r="P5">
        <v>44</v>
      </c>
      <c r="Q5">
        <v>45</v>
      </c>
      <c r="R5">
        <v>46</v>
      </c>
      <c r="S5">
        <v>47</v>
      </c>
      <c r="T5">
        <v>48</v>
      </c>
      <c r="U5">
        <v>49</v>
      </c>
      <c r="V5">
        <v>50</v>
      </c>
      <c r="W5" s="83">
        <v>51</v>
      </c>
      <c r="X5" s="82">
        <v>52</v>
      </c>
      <c r="Y5" s="82">
        <v>1</v>
      </c>
      <c r="Z5">
        <v>2</v>
      </c>
      <c r="AA5">
        <v>3</v>
      </c>
      <c r="AB5">
        <v>4</v>
      </c>
      <c r="AC5">
        <v>5</v>
      </c>
      <c r="AD5">
        <v>6</v>
      </c>
      <c r="AE5">
        <v>7</v>
      </c>
      <c r="AF5">
        <v>8</v>
      </c>
      <c r="AG5" s="82">
        <v>9</v>
      </c>
      <c r="AH5">
        <v>10</v>
      </c>
      <c r="AI5">
        <v>11</v>
      </c>
      <c r="AJ5">
        <v>12</v>
      </c>
      <c r="AK5">
        <v>13</v>
      </c>
      <c r="AL5">
        <v>14</v>
      </c>
      <c r="AM5">
        <v>15</v>
      </c>
      <c r="AN5">
        <v>16</v>
      </c>
      <c r="AO5" s="82">
        <v>17</v>
      </c>
      <c r="AP5">
        <v>18</v>
      </c>
      <c r="AQ5">
        <v>19</v>
      </c>
      <c r="AR5">
        <v>20</v>
      </c>
      <c r="AS5">
        <v>21</v>
      </c>
      <c r="AT5">
        <v>22</v>
      </c>
      <c r="AU5">
        <v>23</v>
      </c>
      <c r="AV5">
        <v>24</v>
      </c>
      <c r="AW5">
        <v>25</v>
      </c>
      <c r="AX5">
        <v>26</v>
      </c>
      <c r="AY5">
        <v>27</v>
      </c>
      <c r="AZ5">
        <v>28</v>
      </c>
      <c r="BD5" s="85"/>
    </row>
    <row r="6" spans="1:56" s="81" customFormat="1" ht="13.2" customHeight="1" x14ac:dyDescent="0.25">
      <c r="C6" s="78"/>
      <c r="D6" s="71"/>
      <c r="E6" s="74"/>
      <c r="F6" s="86">
        <v>42968</v>
      </c>
      <c r="G6" s="87">
        <v>42975</v>
      </c>
      <c r="H6" s="87">
        <v>42982</v>
      </c>
      <c r="I6" s="87">
        <v>42989</v>
      </c>
      <c r="J6" s="87">
        <v>42996</v>
      </c>
      <c r="K6" s="87">
        <v>43003</v>
      </c>
      <c r="L6" s="87">
        <v>43010</v>
      </c>
      <c r="M6" s="87">
        <v>43017</v>
      </c>
      <c r="N6" s="87">
        <v>43024</v>
      </c>
      <c r="O6" s="87">
        <v>43031</v>
      </c>
      <c r="P6" s="87">
        <v>43038</v>
      </c>
      <c r="Q6" s="87">
        <v>43045</v>
      </c>
      <c r="R6" s="87">
        <v>43052</v>
      </c>
      <c r="S6" s="87">
        <v>43059</v>
      </c>
      <c r="T6" s="87">
        <v>43066</v>
      </c>
      <c r="U6" s="87">
        <v>43073</v>
      </c>
      <c r="V6" s="87">
        <v>43080</v>
      </c>
      <c r="W6" s="87">
        <v>43087</v>
      </c>
      <c r="X6" s="87">
        <v>43094</v>
      </c>
      <c r="Y6" s="87">
        <v>43101</v>
      </c>
      <c r="Z6" s="87">
        <v>43108</v>
      </c>
      <c r="AA6" s="87">
        <v>43115</v>
      </c>
      <c r="AB6" s="87">
        <v>43122</v>
      </c>
      <c r="AC6" s="87">
        <v>43129</v>
      </c>
      <c r="AD6" s="87">
        <v>43136</v>
      </c>
      <c r="AE6" s="87">
        <v>43143</v>
      </c>
      <c r="AF6" s="87">
        <v>43150</v>
      </c>
      <c r="AG6" s="87">
        <v>43157</v>
      </c>
      <c r="AH6" s="87">
        <v>43164</v>
      </c>
      <c r="AI6" s="87">
        <v>43171</v>
      </c>
      <c r="AJ6" s="87">
        <v>43178</v>
      </c>
      <c r="AK6" s="87">
        <v>43185</v>
      </c>
      <c r="AL6" s="87">
        <v>43192</v>
      </c>
      <c r="AM6" s="87">
        <v>43199</v>
      </c>
      <c r="AN6" s="87">
        <v>43206</v>
      </c>
      <c r="AO6" s="87">
        <v>43213</v>
      </c>
      <c r="AP6" s="87">
        <v>43220</v>
      </c>
      <c r="AQ6" s="87">
        <v>43227</v>
      </c>
      <c r="AR6" s="87">
        <v>43234</v>
      </c>
      <c r="AS6" s="87">
        <v>43241</v>
      </c>
      <c r="AT6" s="87">
        <v>43248</v>
      </c>
      <c r="AU6" s="87">
        <v>43255</v>
      </c>
      <c r="AV6" s="87">
        <v>43262</v>
      </c>
      <c r="AW6" s="87">
        <v>43269</v>
      </c>
      <c r="AX6" s="87">
        <v>43276</v>
      </c>
      <c r="AY6" s="87">
        <v>43283</v>
      </c>
      <c r="AZ6" s="87">
        <v>43290</v>
      </c>
      <c r="BA6" s="84"/>
      <c r="BB6" s="84"/>
      <c r="BC6" s="84"/>
      <c r="BD6" s="88"/>
    </row>
    <row r="7" spans="1:56" ht="17.399999999999999" x14ac:dyDescent="0.3">
      <c r="A7" s="99" t="s">
        <v>86</v>
      </c>
      <c r="B7" s="100">
        <v>25</v>
      </c>
      <c r="C7" s="100"/>
      <c r="D7" s="100"/>
      <c r="E7" s="101"/>
      <c r="F7" s="102" t="s">
        <v>65</v>
      </c>
      <c r="G7" s="103"/>
      <c r="H7" s="103"/>
      <c r="I7" s="103"/>
      <c r="J7" s="103"/>
      <c r="K7" s="103"/>
      <c r="L7" s="103"/>
      <c r="M7" s="103"/>
      <c r="N7" s="103"/>
      <c r="O7" s="101" t="s">
        <v>22</v>
      </c>
      <c r="P7" s="104"/>
      <c r="Q7" s="104"/>
      <c r="R7" s="104"/>
      <c r="S7" s="104"/>
      <c r="T7" s="104"/>
      <c r="U7" s="104"/>
      <c r="V7" s="104"/>
      <c r="W7" s="104"/>
      <c r="X7" s="101" t="s">
        <v>22</v>
      </c>
      <c r="Y7" s="101" t="s">
        <v>22</v>
      </c>
      <c r="Z7" s="105"/>
      <c r="AA7" s="104"/>
      <c r="AB7" s="104"/>
      <c r="AC7" s="104"/>
      <c r="AD7" s="104"/>
      <c r="AE7" s="101" t="s">
        <v>22</v>
      </c>
      <c r="AF7" s="106"/>
      <c r="AG7" s="106"/>
      <c r="AH7" s="106"/>
      <c r="AI7" s="106"/>
      <c r="AJ7" s="106"/>
      <c r="AK7" s="106"/>
      <c r="AL7" s="101" t="s">
        <v>22</v>
      </c>
      <c r="AM7" s="104"/>
      <c r="AN7" s="104"/>
      <c r="AO7" s="104"/>
      <c r="AP7" s="101" t="s">
        <v>22</v>
      </c>
      <c r="AQ7" s="104"/>
      <c r="AR7" s="107"/>
      <c r="AS7" s="101" t="s">
        <v>22</v>
      </c>
      <c r="AT7" s="107"/>
      <c r="AU7" s="107"/>
      <c r="AV7" s="104"/>
      <c r="AW7" s="104"/>
      <c r="AX7" s="104"/>
      <c r="AY7" s="104"/>
      <c r="AZ7" s="104"/>
      <c r="BA7" s="102" t="s">
        <v>22</v>
      </c>
    </row>
    <row r="8" spans="1:56" x14ac:dyDescent="0.3">
      <c r="A8" s="100"/>
      <c r="B8" s="100"/>
      <c r="C8" s="100"/>
      <c r="D8" s="100"/>
      <c r="E8" s="101"/>
      <c r="F8" s="102" t="s">
        <v>66</v>
      </c>
      <c r="G8" s="103"/>
      <c r="H8" s="103"/>
      <c r="I8" s="103"/>
      <c r="J8" s="103"/>
      <c r="K8" s="103"/>
      <c r="L8" s="103"/>
      <c r="M8" s="103"/>
      <c r="N8" s="103"/>
      <c r="O8" s="101" t="s">
        <v>22</v>
      </c>
      <c r="P8" s="104"/>
      <c r="Q8" s="104"/>
      <c r="R8" s="104"/>
      <c r="S8" s="104"/>
      <c r="T8" s="104"/>
      <c r="U8" s="104"/>
      <c r="V8" s="104"/>
      <c r="W8" s="104"/>
      <c r="X8" s="101" t="s">
        <v>22</v>
      </c>
      <c r="Y8" s="101" t="s">
        <v>22</v>
      </c>
      <c r="Z8" s="105"/>
      <c r="AA8" s="104"/>
      <c r="AB8" s="104"/>
      <c r="AC8" s="104"/>
      <c r="AD8" s="104"/>
      <c r="AE8" s="101" t="s">
        <v>22</v>
      </c>
      <c r="AF8" s="106"/>
      <c r="AG8" s="106"/>
      <c r="AH8" s="106"/>
      <c r="AI8" s="106"/>
      <c r="AJ8" s="106"/>
      <c r="AK8" s="106"/>
      <c r="AL8" s="101" t="s">
        <v>22</v>
      </c>
      <c r="AM8" s="104"/>
      <c r="AN8" s="104"/>
      <c r="AO8" s="104"/>
      <c r="AP8" s="101" t="s">
        <v>22</v>
      </c>
      <c r="AQ8" s="104"/>
      <c r="AR8" s="107"/>
      <c r="AS8" s="101" t="s">
        <v>22</v>
      </c>
      <c r="AT8" s="107"/>
      <c r="AU8" s="107"/>
      <c r="AV8" s="104"/>
      <c r="AW8" s="104"/>
      <c r="AX8" s="104"/>
      <c r="AY8" s="104"/>
      <c r="AZ8" s="104"/>
      <c r="BA8" s="102" t="s">
        <v>22</v>
      </c>
    </row>
    <row r="9" spans="1:56" x14ac:dyDescent="0.3">
      <c r="A9" s="100"/>
      <c r="B9" s="100"/>
      <c r="C9" s="100"/>
      <c r="D9" s="100"/>
      <c r="E9" s="101"/>
      <c r="F9" s="102" t="s">
        <v>67</v>
      </c>
      <c r="G9" s="103"/>
      <c r="H9" s="103"/>
      <c r="I9" s="103"/>
      <c r="J9" s="103"/>
      <c r="K9" s="103"/>
      <c r="L9" s="103"/>
      <c r="M9" s="103"/>
      <c r="N9" s="103"/>
      <c r="O9" s="101" t="s">
        <v>22</v>
      </c>
      <c r="P9" s="108"/>
      <c r="Q9" s="108"/>
      <c r="R9" s="108"/>
      <c r="S9" s="108"/>
      <c r="T9" s="108"/>
      <c r="U9" s="108"/>
      <c r="V9" s="108"/>
      <c r="W9" s="108"/>
      <c r="X9" s="101" t="s">
        <v>22</v>
      </c>
      <c r="Y9" s="101" t="s">
        <v>22</v>
      </c>
      <c r="Z9" s="105"/>
      <c r="AA9" s="105"/>
      <c r="AB9" s="105"/>
      <c r="AC9" s="105"/>
      <c r="AD9" s="105"/>
      <c r="AE9" s="101" t="s">
        <v>22</v>
      </c>
      <c r="AF9" s="105"/>
      <c r="AG9" s="105"/>
      <c r="AH9" s="105"/>
      <c r="AI9" s="108"/>
      <c r="AJ9" s="108"/>
      <c r="AK9" s="108"/>
      <c r="AL9" s="108"/>
      <c r="AM9" s="108"/>
      <c r="AN9" s="108"/>
      <c r="AO9" s="108"/>
      <c r="AP9" s="101" t="s">
        <v>22</v>
      </c>
      <c r="AQ9" s="104"/>
      <c r="AR9" s="107"/>
      <c r="AS9" s="107"/>
      <c r="AT9" s="107"/>
      <c r="AU9" s="107"/>
      <c r="AV9" s="104"/>
      <c r="AW9" s="104"/>
      <c r="AX9" s="104"/>
      <c r="AY9" s="104"/>
      <c r="AZ9" s="104"/>
      <c r="BA9" s="102" t="s">
        <v>22</v>
      </c>
    </row>
    <row r="10" spans="1:56" x14ac:dyDescent="0.3">
      <c r="A10" s="100"/>
      <c r="B10" s="100"/>
      <c r="C10" s="100"/>
      <c r="D10" s="100"/>
      <c r="E10" s="101"/>
      <c r="F10" s="102" t="s">
        <v>68</v>
      </c>
      <c r="G10" s="103"/>
      <c r="H10" s="103"/>
      <c r="I10" s="103"/>
      <c r="J10" s="103"/>
      <c r="K10" s="103"/>
      <c r="L10" s="103"/>
      <c r="M10" s="103"/>
      <c r="N10" s="103"/>
      <c r="O10" s="101" t="s">
        <v>22</v>
      </c>
      <c r="P10" s="109"/>
      <c r="Q10" s="109"/>
      <c r="R10" s="109"/>
      <c r="S10" s="109"/>
      <c r="T10" s="109"/>
      <c r="U10" s="109"/>
      <c r="V10" s="109"/>
      <c r="W10" s="109"/>
      <c r="X10" s="101" t="s">
        <v>22</v>
      </c>
      <c r="Y10" s="101" t="s">
        <v>22</v>
      </c>
      <c r="Z10" s="105"/>
      <c r="AA10" s="105"/>
      <c r="AB10" s="105"/>
      <c r="AC10" s="105"/>
      <c r="AD10" s="105"/>
      <c r="AE10" s="101" t="s">
        <v>22</v>
      </c>
      <c r="AF10" s="105"/>
      <c r="AG10" s="105"/>
      <c r="AH10" s="105"/>
      <c r="AI10" s="108"/>
      <c r="AJ10" s="108"/>
      <c r="AK10" s="108"/>
      <c r="AL10" s="108"/>
      <c r="AM10" s="108"/>
      <c r="AN10" s="108"/>
      <c r="AO10" s="108"/>
      <c r="AP10" s="101" t="s">
        <v>22</v>
      </c>
      <c r="AQ10" s="104"/>
      <c r="AR10" s="107"/>
      <c r="AS10" s="107"/>
      <c r="AT10" s="107"/>
      <c r="AU10" s="107"/>
      <c r="AV10" s="104"/>
      <c r="AW10" s="104"/>
      <c r="AX10" s="104"/>
      <c r="AY10" s="104"/>
      <c r="AZ10" s="104"/>
      <c r="BA10" s="102" t="s">
        <v>22</v>
      </c>
    </row>
    <row r="11" spans="1:56" x14ac:dyDescent="0.3">
      <c r="A11" s="100"/>
      <c r="B11" s="100"/>
      <c r="C11" s="100"/>
      <c r="D11" s="100"/>
      <c r="E11" s="101"/>
      <c r="F11" s="102" t="s">
        <v>69</v>
      </c>
      <c r="G11" s="103"/>
      <c r="H11" s="103"/>
      <c r="I11" s="103"/>
      <c r="J11" s="103"/>
      <c r="K11" s="103"/>
      <c r="L11" s="103"/>
      <c r="M11" s="103"/>
      <c r="N11" s="103"/>
      <c r="O11" s="101" t="s">
        <v>22</v>
      </c>
      <c r="P11" s="110"/>
      <c r="Q11" s="110"/>
      <c r="R11" s="110"/>
      <c r="S11" s="110"/>
      <c r="T11" s="110"/>
      <c r="U11" s="110"/>
      <c r="V11" s="110"/>
      <c r="W11" s="110"/>
      <c r="X11" s="101" t="s">
        <v>22</v>
      </c>
      <c r="Y11" s="101" t="s">
        <v>22</v>
      </c>
      <c r="Z11" s="105"/>
      <c r="AA11" s="105"/>
      <c r="AB11" s="105"/>
      <c r="AC11" s="105"/>
      <c r="AD11" s="105"/>
      <c r="AE11" s="101" t="s">
        <v>22</v>
      </c>
      <c r="AF11" s="105"/>
      <c r="AG11" s="105"/>
      <c r="AH11" s="105"/>
      <c r="AI11" s="100"/>
      <c r="AJ11" s="100"/>
      <c r="AK11" s="100"/>
      <c r="AL11" s="100"/>
      <c r="AM11" s="100"/>
      <c r="AN11" s="100"/>
      <c r="AO11" s="100"/>
      <c r="AP11" s="101" t="s">
        <v>22</v>
      </c>
      <c r="AQ11" s="104"/>
      <c r="AR11" s="107"/>
      <c r="AS11" s="107"/>
      <c r="AT11" s="107"/>
      <c r="AU11" s="107"/>
      <c r="AV11" s="104"/>
      <c r="AW11" s="104"/>
      <c r="AX11" s="104"/>
      <c r="AY11" s="104"/>
      <c r="AZ11" s="104"/>
      <c r="BA11" s="102" t="s">
        <v>22</v>
      </c>
    </row>
    <row r="12" spans="1:56" x14ac:dyDescent="0.3">
      <c r="A12" s="100"/>
      <c r="B12" s="100"/>
      <c r="C12" s="100"/>
      <c r="D12" s="100"/>
      <c r="E12" s="101"/>
      <c r="F12" s="102" t="s">
        <v>70</v>
      </c>
      <c r="G12" s="103"/>
      <c r="H12" s="103"/>
      <c r="I12" s="103"/>
      <c r="J12" s="103"/>
      <c r="K12" s="103"/>
      <c r="L12" s="103"/>
      <c r="M12" s="103"/>
      <c r="N12" s="103"/>
      <c r="O12" s="101" t="s">
        <v>22</v>
      </c>
      <c r="P12" s="110"/>
      <c r="Q12" s="110"/>
      <c r="R12" s="110"/>
      <c r="S12" s="110"/>
      <c r="T12" s="110"/>
      <c r="U12" s="110"/>
      <c r="V12" s="110"/>
      <c r="W12" s="110"/>
      <c r="X12" s="101" t="s">
        <v>22</v>
      </c>
      <c r="Y12" s="101" t="s">
        <v>22</v>
      </c>
      <c r="Z12" s="105"/>
      <c r="AA12" s="105"/>
      <c r="AB12" s="105"/>
      <c r="AC12" s="105"/>
      <c r="AD12" s="105"/>
      <c r="AE12" s="101" t="s">
        <v>22</v>
      </c>
      <c r="AF12" s="105"/>
      <c r="AG12" s="105"/>
      <c r="AH12" s="105"/>
      <c r="AI12" s="100"/>
      <c r="AJ12" s="100"/>
      <c r="AK12" s="100"/>
      <c r="AL12" s="100"/>
      <c r="AM12" s="100"/>
      <c r="AN12" s="100"/>
      <c r="AO12" s="100"/>
      <c r="AP12" s="101" t="s">
        <v>22</v>
      </c>
      <c r="AQ12" s="104"/>
      <c r="AR12" s="107"/>
      <c r="AS12" s="107"/>
      <c r="AT12" s="107"/>
      <c r="AU12" s="107"/>
      <c r="AV12" s="104"/>
      <c r="AW12" s="104"/>
      <c r="AX12" s="104"/>
      <c r="AY12" s="104"/>
      <c r="AZ12" s="104"/>
      <c r="BA12" s="102" t="s">
        <v>22</v>
      </c>
    </row>
    <row r="13" spans="1:56" x14ac:dyDescent="0.3">
      <c r="A13" s="100"/>
      <c r="B13" s="100"/>
      <c r="C13" s="100"/>
      <c r="D13" s="100"/>
      <c r="E13" s="101"/>
      <c r="F13" s="102" t="s">
        <v>71</v>
      </c>
      <c r="G13" s="103"/>
      <c r="H13" s="103"/>
      <c r="I13" s="103"/>
      <c r="J13" s="103"/>
      <c r="K13" s="103"/>
      <c r="L13" s="103"/>
      <c r="M13" s="103"/>
      <c r="N13" s="103"/>
      <c r="O13" s="101" t="s">
        <v>22</v>
      </c>
      <c r="P13" s="110"/>
      <c r="Q13" s="110" t="s">
        <v>88</v>
      </c>
      <c r="R13" s="110"/>
      <c r="S13" s="110"/>
      <c r="T13" s="110"/>
      <c r="U13" s="110"/>
      <c r="V13" s="110"/>
      <c r="W13" s="110"/>
      <c r="X13" s="101" t="s">
        <v>22</v>
      </c>
      <c r="Y13" s="101" t="s">
        <v>22</v>
      </c>
      <c r="Z13" s="104"/>
      <c r="AA13" s="104"/>
      <c r="AB13" s="104"/>
      <c r="AC13" s="104"/>
      <c r="AD13" s="111"/>
      <c r="AE13" s="101" t="s">
        <v>22</v>
      </c>
      <c r="AF13" s="111"/>
      <c r="AG13" s="111"/>
      <c r="AH13" s="111"/>
      <c r="AI13" s="111"/>
      <c r="AJ13" s="111"/>
      <c r="AK13" s="111"/>
      <c r="AL13" s="111"/>
      <c r="AM13" s="111"/>
      <c r="AN13" s="111"/>
      <c r="AO13" s="110"/>
      <c r="AP13" s="101" t="s">
        <v>22</v>
      </c>
      <c r="AQ13" s="101" t="s">
        <v>22</v>
      </c>
      <c r="AR13" s="107"/>
      <c r="AS13" s="107"/>
      <c r="AT13" s="107"/>
      <c r="AU13" s="107"/>
      <c r="AV13" s="104"/>
      <c r="AW13" s="104"/>
      <c r="AX13" s="104"/>
      <c r="AY13" s="104"/>
      <c r="AZ13" s="104"/>
      <c r="BA13" s="102" t="s">
        <v>22</v>
      </c>
    </row>
    <row r="14" spans="1:56" x14ac:dyDescent="0.3">
      <c r="A14" s="100"/>
      <c r="B14" s="100"/>
      <c r="C14" s="100"/>
      <c r="D14" s="100"/>
      <c r="E14" s="101"/>
      <c r="F14" s="102" t="s">
        <v>72</v>
      </c>
      <c r="G14" s="103"/>
      <c r="H14" s="103"/>
      <c r="I14" s="103"/>
      <c r="J14" s="103"/>
      <c r="K14" s="103"/>
      <c r="L14" s="103"/>
      <c r="M14" s="103"/>
      <c r="N14" s="103"/>
      <c r="O14" s="101" t="s">
        <v>22</v>
      </c>
      <c r="P14" s="110"/>
      <c r="Q14" s="110" t="s">
        <v>88</v>
      </c>
      <c r="R14" s="110"/>
      <c r="S14" s="110"/>
      <c r="T14" s="110"/>
      <c r="U14" s="110"/>
      <c r="V14" s="110"/>
      <c r="W14" s="110"/>
      <c r="X14" s="101" t="s">
        <v>22</v>
      </c>
      <c r="Y14" s="101" t="s">
        <v>22</v>
      </c>
      <c r="Z14" s="104"/>
      <c r="AA14" s="104"/>
      <c r="AB14" s="104"/>
      <c r="AC14" s="104"/>
      <c r="AD14" s="111"/>
      <c r="AE14" s="101" t="s">
        <v>22</v>
      </c>
      <c r="AF14" s="111"/>
      <c r="AG14" s="111"/>
      <c r="AH14" s="111"/>
      <c r="AI14" s="111"/>
      <c r="AJ14" s="111"/>
      <c r="AK14" s="111"/>
      <c r="AL14" s="111"/>
      <c r="AM14" s="111"/>
      <c r="AN14" s="111"/>
      <c r="AO14" s="110"/>
      <c r="AP14" s="101" t="s">
        <v>22</v>
      </c>
      <c r="AQ14" s="101" t="s">
        <v>22</v>
      </c>
      <c r="AR14" s="107"/>
      <c r="AS14" s="107"/>
      <c r="AT14" s="107"/>
      <c r="AU14" s="107"/>
      <c r="AV14" s="104"/>
      <c r="AW14" s="104"/>
      <c r="AX14" s="104"/>
      <c r="AY14" s="104"/>
      <c r="AZ14" s="104"/>
      <c r="BA14" s="102" t="s">
        <v>22</v>
      </c>
    </row>
    <row r="15" spans="1:56" x14ac:dyDescent="0.3">
      <c r="A15" s="100"/>
      <c r="B15" s="100"/>
      <c r="C15" s="100"/>
      <c r="D15" s="100"/>
      <c r="E15" s="101"/>
      <c r="F15" s="102" t="s">
        <v>73</v>
      </c>
      <c r="G15" s="103"/>
      <c r="H15" s="103"/>
      <c r="I15" s="103"/>
      <c r="J15" s="103"/>
      <c r="K15" s="103"/>
      <c r="L15" s="103"/>
      <c r="M15" s="103"/>
      <c r="N15" s="103"/>
      <c r="O15" s="101" t="s">
        <v>22</v>
      </c>
      <c r="P15" s="104"/>
      <c r="Q15" s="104"/>
      <c r="R15" s="104"/>
      <c r="S15" s="104"/>
      <c r="T15" s="104"/>
      <c r="U15" s="104"/>
      <c r="V15" s="104"/>
      <c r="W15" s="104"/>
      <c r="X15" s="101" t="s">
        <v>22</v>
      </c>
      <c r="Y15" s="101" t="s">
        <v>22</v>
      </c>
      <c r="Z15" s="104"/>
      <c r="AA15" s="104"/>
      <c r="AB15" s="104"/>
      <c r="AC15" s="104"/>
      <c r="AD15" s="104"/>
      <c r="AE15" s="101" t="s">
        <v>22</v>
      </c>
      <c r="AF15" s="104"/>
      <c r="AG15" s="104"/>
      <c r="AH15" s="104"/>
      <c r="AI15" s="104"/>
      <c r="AJ15" s="104"/>
      <c r="AK15" s="101" t="s">
        <v>22</v>
      </c>
      <c r="AL15" s="104"/>
      <c r="AM15" s="104"/>
      <c r="AN15" s="104"/>
      <c r="AO15" s="101" t="s">
        <v>22</v>
      </c>
      <c r="AP15" s="101" t="s">
        <v>22</v>
      </c>
      <c r="AQ15" s="101" t="s">
        <v>22</v>
      </c>
      <c r="AR15" s="107"/>
      <c r="AS15" s="107"/>
      <c r="AT15" s="107"/>
      <c r="AU15" s="107"/>
      <c r="AV15" s="104"/>
      <c r="AW15" s="104"/>
      <c r="AX15" s="104"/>
      <c r="AY15" s="104"/>
      <c r="AZ15" s="104"/>
      <c r="BA15" s="102" t="s">
        <v>22</v>
      </c>
    </row>
    <row r="16" spans="1:56" x14ac:dyDescent="0.3">
      <c r="A16" s="100"/>
      <c r="B16" s="100"/>
      <c r="C16" s="100"/>
      <c r="D16" s="100"/>
      <c r="E16" s="101"/>
      <c r="F16" s="102" t="s">
        <v>74</v>
      </c>
      <c r="G16" s="103"/>
      <c r="H16" s="103"/>
      <c r="I16" s="103"/>
      <c r="J16" s="103"/>
      <c r="K16" s="103"/>
      <c r="L16" s="103"/>
      <c r="M16" s="103"/>
      <c r="N16" s="103"/>
      <c r="O16" s="101" t="s">
        <v>22</v>
      </c>
      <c r="P16" s="104"/>
      <c r="Q16" s="104"/>
      <c r="R16" s="104"/>
      <c r="S16" s="104"/>
      <c r="T16" s="104"/>
      <c r="U16" s="104"/>
      <c r="V16" s="104"/>
      <c r="W16" s="104"/>
      <c r="X16" s="101" t="s">
        <v>22</v>
      </c>
      <c r="Y16" s="101" t="s">
        <v>22</v>
      </c>
      <c r="Z16" s="104"/>
      <c r="AA16" s="104"/>
      <c r="AB16" s="104"/>
      <c r="AC16" s="104"/>
      <c r="AD16" s="104"/>
      <c r="AE16" s="101" t="s">
        <v>22</v>
      </c>
      <c r="AF16" s="104"/>
      <c r="AG16" s="104"/>
      <c r="AH16" s="104"/>
      <c r="AI16" s="104"/>
      <c r="AJ16" s="104"/>
      <c r="AK16" s="101" t="s">
        <v>22</v>
      </c>
      <c r="AL16" s="104"/>
      <c r="AM16" s="104"/>
      <c r="AN16" s="104"/>
      <c r="AO16" s="101" t="s">
        <v>22</v>
      </c>
      <c r="AP16" s="101" t="s">
        <v>22</v>
      </c>
      <c r="AQ16" s="101" t="s">
        <v>22</v>
      </c>
      <c r="AR16" s="107"/>
      <c r="AS16" s="107"/>
      <c r="AT16" s="107"/>
      <c r="AU16" s="107"/>
      <c r="AV16" s="104"/>
      <c r="AW16" s="104"/>
      <c r="AX16" s="104"/>
      <c r="AY16" s="104"/>
      <c r="AZ16" s="104"/>
      <c r="BA16" s="102" t="s">
        <v>22</v>
      </c>
    </row>
    <row r="17" spans="1:53" x14ac:dyDescent="0.3">
      <c r="A17" s="100"/>
      <c r="B17" s="100"/>
      <c r="C17" s="100"/>
      <c r="D17" s="100"/>
      <c r="E17" s="101"/>
      <c r="F17" s="101"/>
      <c r="G17" s="104"/>
      <c r="H17" s="104"/>
      <c r="I17" s="104"/>
      <c r="J17" s="104"/>
      <c r="K17" s="104"/>
      <c r="L17" s="104"/>
      <c r="M17" s="104"/>
      <c r="N17" s="104"/>
      <c r="O17" s="101"/>
      <c r="P17" s="104"/>
      <c r="Q17" s="104"/>
      <c r="R17" s="104"/>
      <c r="S17" s="104"/>
      <c r="T17" s="104"/>
      <c r="U17" s="104"/>
      <c r="V17" s="104"/>
      <c r="W17" s="104"/>
      <c r="X17" s="101"/>
      <c r="Y17" s="101"/>
      <c r="Z17" s="104"/>
      <c r="AA17" s="104"/>
      <c r="AB17" s="104"/>
      <c r="AC17" s="104"/>
      <c r="AD17" s="104"/>
      <c r="AE17" s="101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1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2"/>
    </row>
    <row r="18" spans="1:53" x14ac:dyDescent="0.3">
      <c r="A18" s="100"/>
      <c r="B18" s="100"/>
      <c r="C18" s="100"/>
      <c r="D18" s="100"/>
      <c r="E18" s="101"/>
      <c r="F18" s="101"/>
      <c r="G18" s="112"/>
      <c r="H18" s="92" t="s">
        <v>76</v>
      </c>
      <c r="I18" s="89"/>
      <c r="J18" s="89"/>
      <c r="K18" s="96"/>
      <c r="L18" s="113" t="s">
        <v>75</v>
      </c>
      <c r="M18" s="94"/>
      <c r="N18" s="92"/>
      <c r="O18" s="92"/>
      <c r="P18" s="92"/>
      <c r="Q18" s="92"/>
      <c r="R18" s="92"/>
      <c r="S18" s="113"/>
      <c r="T18" s="114"/>
      <c r="U18" s="104" t="s">
        <v>87</v>
      </c>
      <c r="V18" s="104"/>
      <c r="W18" s="104"/>
      <c r="X18" s="106"/>
      <c r="Y18" s="106"/>
      <c r="Z18" s="104"/>
      <c r="AA18" s="104"/>
      <c r="AB18" s="104"/>
      <c r="AC18" s="104"/>
      <c r="AD18" s="104"/>
      <c r="AE18" s="101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1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2"/>
    </row>
    <row r="19" spans="1:53" x14ac:dyDescent="0.3">
      <c r="A19" s="100"/>
      <c r="B19" s="100"/>
      <c r="C19" s="100"/>
      <c r="D19" s="100"/>
      <c r="E19" s="101"/>
      <c r="F19" s="101"/>
      <c r="G19" s="115"/>
      <c r="H19" s="92" t="s">
        <v>85</v>
      </c>
      <c r="I19" s="92"/>
      <c r="J19" s="92"/>
      <c r="K19" s="116"/>
      <c r="L19" s="93" t="s">
        <v>77</v>
      </c>
      <c r="M19" s="92"/>
      <c r="N19" s="113"/>
      <c r="O19" s="113"/>
      <c r="P19" s="113"/>
      <c r="Q19" s="92"/>
      <c r="R19" s="117"/>
      <c r="S19" s="95"/>
      <c r="T19" s="118"/>
      <c r="U19" s="92" t="s">
        <v>89</v>
      </c>
      <c r="V19" s="92"/>
      <c r="W19" s="92"/>
      <c r="X19" s="90"/>
      <c r="Y19" s="106"/>
      <c r="Z19" s="104"/>
      <c r="AA19" s="104"/>
      <c r="AB19" s="104"/>
      <c r="AC19" s="104"/>
      <c r="AD19" s="104"/>
      <c r="AE19" s="101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1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2"/>
    </row>
    <row r="20" spans="1:53" x14ac:dyDescent="0.3">
      <c r="A20" s="100"/>
      <c r="B20" s="100"/>
      <c r="C20" s="100"/>
      <c r="D20" s="100"/>
      <c r="E20" s="101"/>
      <c r="F20" s="101"/>
      <c r="G20" s="104"/>
      <c r="H20" s="104"/>
      <c r="I20" s="104"/>
      <c r="J20" s="104"/>
      <c r="K20" s="104"/>
      <c r="L20" s="104"/>
      <c r="M20" s="104"/>
      <c r="N20" s="104"/>
      <c r="O20" s="101"/>
      <c r="P20" s="104"/>
      <c r="Q20" s="104"/>
      <c r="R20" s="104"/>
      <c r="S20" s="104"/>
      <c r="T20" s="104"/>
      <c r="U20" s="104"/>
      <c r="V20" s="104"/>
      <c r="W20" s="104"/>
      <c r="X20" s="101"/>
      <c r="Y20" s="101"/>
      <c r="Z20" s="104"/>
      <c r="AA20" s="104"/>
      <c r="AB20" s="104"/>
      <c r="AC20" s="104"/>
      <c r="AD20" s="104"/>
      <c r="AE20" s="101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1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2"/>
    </row>
    <row r="21" spans="1:53" x14ac:dyDescent="0.3">
      <c r="A21" s="100"/>
      <c r="B21" s="100"/>
      <c r="C21" s="119" t="s">
        <v>90</v>
      </c>
      <c r="D21" s="100"/>
      <c r="E21" s="101"/>
      <c r="F21" s="101"/>
      <c r="G21" s="120"/>
      <c r="H21" s="120"/>
      <c r="I21" s="120"/>
      <c r="J21" s="120"/>
      <c r="K21" s="120"/>
      <c r="L21" s="120"/>
      <c r="M21" s="120"/>
      <c r="N21" s="120"/>
      <c r="O21" s="101"/>
      <c r="P21" s="120"/>
      <c r="Q21" s="120"/>
      <c r="R21" s="120"/>
      <c r="S21" s="120"/>
      <c r="T21" s="120"/>
      <c r="U21" s="120"/>
      <c r="V21" s="120"/>
      <c r="W21" s="120"/>
      <c r="X21" s="101"/>
      <c r="Y21" s="101"/>
      <c r="Z21" s="104"/>
      <c r="AA21" s="104"/>
      <c r="AB21" s="104"/>
      <c r="AC21" s="104"/>
      <c r="AD21" s="104"/>
      <c r="AE21" s="101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1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2"/>
    </row>
    <row r="22" spans="1:53" x14ac:dyDescent="0.3">
      <c r="A22" s="100"/>
      <c r="B22" s="100"/>
      <c r="C22" s="100" t="s">
        <v>91</v>
      </c>
      <c r="D22" s="100"/>
      <c r="E22" s="101"/>
      <c r="F22" s="101"/>
      <c r="G22" s="104"/>
      <c r="H22" s="104"/>
      <c r="I22" s="120"/>
      <c r="J22" s="120"/>
      <c r="K22" s="120"/>
      <c r="L22" s="120"/>
      <c r="M22" s="120"/>
      <c r="N22" s="120"/>
      <c r="O22" s="101"/>
      <c r="P22" s="120"/>
      <c r="Q22" s="120"/>
      <c r="R22" s="120"/>
      <c r="S22" s="120"/>
      <c r="T22" s="120"/>
      <c r="U22" s="120"/>
      <c r="V22" s="120"/>
      <c r="W22" s="120"/>
      <c r="X22" s="101"/>
      <c r="Y22" s="101"/>
      <c r="Z22" s="120"/>
      <c r="AA22" s="120"/>
      <c r="AB22" s="120"/>
      <c r="AC22" s="120"/>
      <c r="AD22" s="120"/>
      <c r="AE22" s="101"/>
      <c r="AF22" s="120"/>
      <c r="AG22" s="120"/>
      <c r="AH22" s="120"/>
      <c r="AI22" s="104"/>
      <c r="AJ22" s="104"/>
      <c r="AK22" s="104"/>
      <c r="AL22" s="104"/>
      <c r="AM22" s="104"/>
      <c r="AN22" s="104"/>
      <c r="AO22" s="104"/>
      <c r="AP22" s="101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2"/>
    </row>
    <row r="23" spans="1:53" x14ac:dyDescent="0.3">
      <c r="A23" s="100"/>
      <c r="B23" s="100"/>
      <c r="C23" s="100" t="s">
        <v>92</v>
      </c>
      <c r="D23" s="100"/>
      <c r="E23" s="101"/>
      <c r="F23" s="101"/>
      <c r="G23" s="104"/>
      <c r="H23" s="104"/>
      <c r="I23" s="104"/>
      <c r="J23" s="104"/>
      <c r="K23" s="104"/>
      <c r="L23" s="104"/>
      <c r="M23" s="104"/>
      <c r="N23" s="104"/>
      <c r="O23" s="101"/>
      <c r="P23" s="104"/>
      <c r="Q23" s="104"/>
      <c r="R23" s="104"/>
      <c r="S23" s="104"/>
      <c r="T23" s="104"/>
      <c r="U23" s="104"/>
      <c r="V23" s="104"/>
      <c r="W23" s="104"/>
      <c r="X23" s="101"/>
      <c r="Y23" s="101"/>
      <c r="Z23" s="104"/>
      <c r="AA23" s="104"/>
      <c r="AB23" s="104"/>
      <c r="AC23" s="104"/>
      <c r="AD23" s="104"/>
      <c r="AE23" s="101"/>
      <c r="AF23" s="104"/>
      <c r="AG23" s="104"/>
      <c r="AH23" s="104"/>
      <c r="AI23" s="120"/>
      <c r="AJ23" s="120"/>
      <c r="AK23" s="120"/>
      <c r="AL23" s="120"/>
      <c r="AM23" s="120"/>
      <c r="AN23" s="120"/>
      <c r="AO23" s="120"/>
      <c r="AP23" s="101"/>
      <c r="AQ23" s="120"/>
      <c r="AR23" s="104"/>
      <c r="AS23" s="104"/>
      <c r="AT23" s="104"/>
      <c r="AU23" s="104"/>
      <c r="AV23" s="104"/>
      <c r="AW23" s="104"/>
      <c r="AX23" s="104"/>
      <c r="AY23" s="104"/>
      <c r="AZ23" s="104"/>
      <c r="BA23" s="102"/>
    </row>
    <row r="24" spans="1:53" x14ac:dyDescent="0.3">
      <c r="A24" s="100"/>
      <c r="B24" s="100"/>
      <c r="C24" s="100" t="s">
        <v>93</v>
      </c>
      <c r="D24" s="100"/>
      <c r="E24" s="101"/>
      <c r="F24" s="101"/>
      <c r="G24" s="104"/>
      <c r="H24" s="104"/>
      <c r="I24" s="104"/>
      <c r="J24" s="104"/>
      <c r="K24" s="104"/>
      <c r="L24" s="104"/>
      <c r="M24" s="104"/>
      <c r="N24" s="104"/>
      <c r="O24" s="101"/>
      <c r="P24" s="104"/>
      <c r="Q24" s="104"/>
      <c r="R24" s="104"/>
      <c r="S24" s="104"/>
      <c r="T24" s="104"/>
      <c r="U24" s="104"/>
      <c r="V24" s="104"/>
      <c r="W24" s="104"/>
      <c r="X24" s="101"/>
      <c r="Y24" s="101"/>
      <c r="Z24" s="120"/>
      <c r="AA24" s="120"/>
      <c r="AB24" s="120"/>
      <c r="AC24" s="120"/>
      <c r="AD24" s="120"/>
      <c r="AE24" s="101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01"/>
      <c r="AQ24" s="120"/>
      <c r="AR24" s="104"/>
      <c r="AS24" s="104"/>
      <c r="AT24" s="104"/>
      <c r="AU24" s="104"/>
      <c r="AV24" s="104"/>
      <c r="AW24" s="104"/>
      <c r="AX24" s="104"/>
      <c r="AY24" s="104"/>
      <c r="AZ24" s="104"/>
      <c r="BA24" s="102"/>
    </row>
    <row r="25" spans="1:53" x14ac:dyDescent="0.3">
      <c r="A25" s="100"/>
      <c r="B25" s="100"/>
      <c r="C25" s="100" t="s">
        <v>94</v>
      </c>
      <c r="D25" s="100"/>
      <c r="E25" s="101"/>
      <c r="F25" s="101"/>
      <c r="G25" s="120"/>
      <c r="H25" s="120"/>
      <c r="I25" s="120"/>
      <c r="J25" s="120"/>
      <c r="K25" s="120"/>
      <c r="L25" s="120"/>
      <c r="M25" s="120"/>
      <c r="N25" s="120"/>
      <c r="O25" s="101"/>
      <c r="P25" s="120"/>
      <c r="Q25" s="120"/>
      <c r="R25" s="120"/>
      <c r="S25" s="120"/>
      <c r="T25" s="120"/>
      <c r="U25" s="120"/>
      <c r="V25" s="120"/>
      <c r="W25" s="120"/>
      <c r="X25" s="101"/>
      <c r="Y25" s="101"/>
      <c r="Z25" s="120"/>
      <c r="AA25" s="120"/>
      <c r="AB25" s="120"/>
      <c r="AC25" s="120"/>
      <c r="AD25" s="120"/>
      <c r="AE25" s="101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01"/>
      <c r="AQ25" s="120"/>
      <c r="AR25" s="104"/>
      <c r="AS25" s="104"/>
      <c r="AT25" s="104"/>
      <c r="AU25" s="104"/>
      <c r="AV25" s="104"/>
      <c r="AW25" s="104"/>
      <c r="AX25" s="104"/>
      <c r="AY25" s="104"/>
      <c r="AZ25" s="104"/>
      <c r="BA25" s="102"/>
    </row>
    <row r="26" spans="1:53" x14ac:dyDescent="0.3">
      <c r="A26" s="100"/>
      <c r="B26" s="100"/>
      <c r="C26" s="100" t="s">
        <v>95</v>
      </c>
      <c r="D26" s="100"/>
      <c r="E26" s="101"/>
      <c r="F26" s="101"/>
      <c r="G26" s="120"/>
      <c r="H26" s="120"/>
      <c r="I26" s="120"/>
      <c r="J26" s="120"/>
      <c r="K26" s="120"/>
      <c r="L26" s="120"/>
      <c r="M26" s="120"/>
      <c r="N26" s="120"/>
      <c r="O26" s="101"/>
      <c r="P26" s="120"/>
      <c r="Q26" s="120"/>
      <c r="R26" s="120"/>
      <c r="S26" s="120"/>
      <c r="T26" s="120"/>
      <c r="U26" s="120"/>
      <c r="V26" s="120"/>
      <c r="W26" s="120"/>
      <c r="X26" s="101"/>
      <c r="Y26" s="101"/>
      <c r="Z26" s="120"/>
      <c r="AA26" s="120"/>
      <c r="AB26" s="120"/>
      <c r="AC26" s="120"/>
      <c r="AD26" s="120"/>
      <c r="AE26" s="101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01"/>
      <c r="AQ26" s="120"/>
      <c r="AR26" s="104"/>
      <c r="AS26" s="104"/>
      <c r="AT26" s="104"/>
      <c r="AU26" s="104"/>
      <c r="AV26" s="104"/>
      <c r="AW26" s="104"/>
      <c r="AX26" s="104"/>
      <c r="AY26" s="104"/>
      <c r="AZ26" s="104"/>
      <c r="BA26" s="102"/>
    </row>
    <row r="27" spans="1:53" x14ac:dyDescent="0.3">
      <c r="A27" s="100"/>
      <c r="B27" s="100"/>
      <c r="C27" s="100" t="s">
        <v>96</v>
      </c>
      <c r="D27" s="100"/>
      <c r="E27" s="101"/>
      <c r="F27" s="101"/>
      <c r="G27" s="104"/>
      <c r="H27" s="104"/>
      <c r="I27" s="104"/>
      <c r="J27" s="104"/>
      <c r="K27" s="104"/>
      <c r="L27" s="104"/>
      <c r="M27" s="104"/>
      <c r="N27" s="104"/>
      <c r="O27" s="101"/>
      <c r="P27" s="104"/>
      <c r="Q27" s="104"/>
      <c r="R27" s="104"/>
      <c r="S27" s="104"/>
      <c r="T27" s="104"/>
      <c r="U27" s="104"/>
      <c r="V27" s="120"/>
      <c r="W27" s="120"/>
      <c r="X27" s="101"/>
      <c r="Y27" s="101"/>
      <c r="Z27" s="120"/>
      <c r="AA27" s="120"/>
      <c r="AB27" s="120"/>
      <c r="AC27" s="120"/>
      <c r="AD27" s="120"/>
      <c r="AE27" s="101"/>
      <c r="AF27" s="120"/>
      <c r="AG27" s="120"/>
      <c r="AH27" s="104"/>
      <c r="AI27" s="104"/>
      <c r="AJ27" s="104"/>
      <c r="AK27" s="104"/>
      <c r="AL27" s="104"/>
      <c r="AM27" s="104"/>
      <c r="AN27" s="104"/>
      <c r="AO27" s="104"/>
      <c r="AP27" s="101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2"/>
    </row>
    <row r="28" spans="1:53" x14ac:dyDescent="0.3">
      <c r="A28" s="100"/>
      <c r="B28" s="100"/>
      <c r="C28" s="100" t="s">
        <v>78</v>
      </c>
      <c r="D28" s="100"/>
      <c r="E28" s="101"/>
      <c r="F28" s="101"/>
      <c r="G28" s="104"/>
      <c r="H28" s="104"/>
      <c r="I28" s="104"/>
      <c r="J28" s="104"/>
      <c r="K28" s="104"/>
      <c r="L28" s="104"/>
      <c r="M28" s="104"/>
      <c r="N28" s="104"/>
      <c r="O28" s="101"/>
      <c r="P28" s="104"/>
      <c r="Q28" s="104"/>
      <c r="R28" s="104"/>
      <c r="S28" s="104"/>
      <c r="T28" s="104"/>
      <c r="U28" s="104"/>
      <c r="V28" s="104"/>
      <c r="W28" s="104"/>
      <c r="X28" s="101"/>
      <c r="Y28" s="101"/>
      <c r="Z28" s="104"/>
      <c r="AA28" s="104"/>
      <c r="AB28" s="104"/>
      <c r="AC28" s="104"/>
      <c r="AD28" s="104"/>
      <c r="AE28" s="101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1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2"/>
    </row>
    <row r="29" spans="1:53" x14ac:dyDescent="0.3">
      <c r="A29" s="100"/>
      <c r="B29" s="100"/>
      <c r="C29" s="100"/>
      <c r="D29" s="100"/>
      <c r="E29" s="101"/>
      <c r="F29" s="101"/>
      <c r="G29" s="104"/>
      <c r="H29" s="104"/>
      <c r="I29" s="104"/>
      <c r="J29" s="104"/>
      <c r="K29" s="104"/>
      <c r="L29" s="104"/>
      <c r="M29" s="104"/>
      <c r="N29" s="104"/>
      <c r="O29" s="101"/>
      <c r="P29" s="104"/>
      <c r="Q29" s="104"/>
      <c r="R29" s="104"/>
      <c r="S29" s="104"/>
      <c r="T29" s="104"/>
      <c r="U29" s="104"/>
      <c r="V29" s="104"/>
      <c r="W29" s="104"/>
      <c r="X29" s="101"/>
      <c r="Y29" s="101"/>
      <c r="Z29" s="104"/>
      <c r="AA29" s="104"/>
      <c r="AB29" s="104"/>
      <c r="AC29" s="104"/>
      <c r="AD29" s="104"/>
      <c r="AE29" s="101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1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2"/>
    </row>
    <row r="30" spans="1:53" x14ac:dyDescent="0.3">
      <c r="A30" s="91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</row>
    <row r="31" spans="1:53" x14ac:dyDescent="0.3">
      <c r="A31" s="91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</row>
    <row r="32" spans="1:53" x14ac:dyDescent="0.3">
      <c r="A32" s="91"/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</row>
    <row r="33" spans="1:52" x14ac:dyDescent="0.3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</row>
    <row r="34" spans="1:52" x14ac:dyDescent="0.3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</row>
    <row r="35" spans="1:52" x14ac:dyDescent="0.3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</row>
    <row r="36" spans="1:52" x14ac:dyDescent="0.3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</row>
    <row r="37" spans="1:52" x14ac:dyDescent="0.3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</row>
    <row r="38" spans="1:52" x14ac:dyDescent="0.3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</row>
    <row r="39" spans="1:52" x14ac:dyDescent="0.3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</row>
    <row r="40" spans="1:52" x14ac:dyDescent="0.3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</row>
    <row r="41" spans="1:52" x14ac:dyDescent="0.3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</row>
    <row r="42" spans="1:52" x14ac:dyDescent="0.3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</row>
    <row r="43" spans="1:52" x14ac:dyDescent="0.3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</row>
    <row r="44" spans="1:52" x14ac:dyDescent="0.3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</row>
    <row r="45" spans="1:52" x14ac:dyDescent="0.3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</row>
    <row r="46" spans="1:52" x14ac:dyDescent="0.3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</row>
    <row r="47" spans="1:52" x14ac:dyDescent="0.3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</row>
    <row r="48" spans="1:52" x14ac:dyDescent="0.3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</row>
    <row r="49" spans="1:52" x14ac:dyDescent="0.3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</row>
    <row r="50" spans="1:52" x14ac:dyDescent="0.3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</row>
    <row r="51" spans="1:52" x14ac:dyDescent="0.3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</row>
    <row r="52" spans="1:52" x14ac:dyDescent="0.3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</row>
    <row r="53" spans="1:52" x14ac:dyDescent="0.3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</row>
    <row r="54" spans="1:52" x14ac:dyDescent="0.3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</row>
    <row r="55" spans="1:52" x14ac:dyDescent="0.3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</row>
    <row r="56" spans="1:52" x14ac:dyDescent="0.3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</row>
    <row r="57" spans="1:52" x14ac:dyDescent="0.3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</row>
    <row r="58" spans="1:52" x14ac:dyDescent="0.3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</row>
    <row r="59" spans="1:52" x14ac:dyDescent="0.3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</row>
    <row r="60" spans="1:52" x14ac:dyDescent="0.3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</row>
    <row r="61" spans="1:52" x14ac:dyDescent="0.3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</row>
    <row r="62" spans="1:52" x14ac:dyDescent="0.3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</row>
    <row r="63" spans="1:52" x14ac:dyDescent="0.3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  <c r="AX63" s="91"/>
      <c r="AY63" s="91"/>
      <c r="AZ63" s="91"/>
    </row>
    <row r="64" spans="1:52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</row>
    <row r="65" spans="1:52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</row>
    <row r="66" spans="1:52" x14ac:dyDescent="0.3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</row>
    <row r="67" spans="1:52" x14ac:dyDescent="0.3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</row>
    <row r="68" spans="1:52" x14ac:dyDescent="0.3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</row>
    <row r="69" spans="1:52" x14ac:dyDescent="0.3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</row>
    <row r="70" spans="1:52" x14ac:dyDescent="0.3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</row>
    <row r="71" spans="1:52" x14ac:dyDescent="0.3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</row>
    <row r="72" spans="1:52" x14ac:dyDescent="0.3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</row>
    <row r="73" spans="1:52" x14ac:dyDescent="0.3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</row>
    <row r="74" spans="1:52" x14ac:dyDescent="0.3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</row>
    <row r="75" spans="1:52" x14ac:dyDescent="0.3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</row>
    <row r="76" spans="1:52" x14ac:dyDescent="0.3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</row>
    <row r="77" spans="1:52" x14ac:dyDescent="0.3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</row>
    <row r="78" spans="1:52" x14ac:dyDescent="0.3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</row>
    <row r="79" spans="1:52" x14ac:dyDescent="0.3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</row>
    <row r="80" spans="1:52" x14ac:dyDescent="0.3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</row>
    <row r="81" spans="1:52" x14ac:dyDescent="0.3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</row>
    <row r="82" spans="1:52" x14ac:dyDescent="0.3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</row>
    <row r="83" spans="1:52" x14ac:dyDescent="0.3">
      <c r="A83" s="91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</row>
    <row r="84" spans="1:52" x14ac:dyDescent="0.3">
      <c r="A84" s="91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91"/>
      <c r="AL84" s="91"/>
      <c r="AM84" s="91"/>
      <c r="AN84" s="91"/>
      <c r="AO84" s="91"/>
      <c r="AP84" s="91"/>
      <c r="AQ84" s="91"/>
      <c r="AR84" s="91"/>
      <c r="AS84" s="91"/>
      <c r="AT84" s="91"/>
      <c r="AU84" s="91"/>
      <c r="AV84" s="91"/>
      <c r="AW84" s="91"/>
      <c r="AX84" s="91"/>
      <c r="AY84" s="91"/>
      <c r="AZ84" s="91"/>
    </row>
    <row r="85" spans="1:52" x14ac:dyDescent="0.3">
      <c r="A85" s="91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</row>
    <row r="86" spans="1:52" x14ac:dyDescent="0.3">
      <c r="A86" s="91"/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1"/>
      <c r="AJ86" s="91"/>
      <c r="AK86" s="91"/>
      <c r="AL86" s="91"/>
      <c r="AM86" s="91"/>
      <c r="AN86" s="91"/>
      <c r="AO86" s="91"/>
      <c r="AP86" s="91"/>
      <c r="AQ86" s="91"/>
      <c r="AR86" s="91"/>
      <c r="AS86" s="91"/>
      <c r="AT86" s="91"/>
      <c r="AU86" s="91"/>
      <c r="AV86" s="91"/>
      <c r="AW86" s="91"/>
      <c r="AX86" s="91"/>
      <c r="AY86" s="91"/>
      <c r="AZ86" s="91"/>
    </row>
    <row r="87" spans="1:52" x14ac:dyDescent="0.3">
      <c r="A87" s="91"/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</row>
    <row r="88" spans="1:52" x14ac:dyDescent="0.3">
      <c r="A88" s="91"/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  <c r="AL88" s="91"/>
      <c r="AM88" s="91"/>
      <c r="AN88" s="91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</row>
    <row r="89" spans="1:52" x14ac:dyDescent="0.3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91"/>
      <c r="AJ89" s="91"/>
      <c r="AK89" s="91"/>
      <c r="AL89" s="91"/>
      <c r="AM89" s="91"/>
      <c r="AN89" s="91"/>
      <c r="AO89" s="91"/>
      <c r="AP89" s="91"/>
      <c r="AQ89" s="91"/>
      <c r="AR89" s="91"/>
      <c r="AS89" s="91"/>
      <c r="AT89" s="91"/>
      <c r="AU89" s="91"/>
      <c r="AV89" s="91"/>
      <c r="AW89" s="91"/>
      <c r="AX89" s="91"/>
      <c r="AY89" s="91"/>
      <c r="AZ89" s="91"/>
    </row>
    <row r="90" spans="1:52" x14ac:dyDescent="0.3">
      <c r="A90" s="91"/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91"/>
      <c r="AO90" s="91"/>
      <c r="AP90" s="91"/>
      <c r="AQ90" s="91"/>
      <c r="AR90" s="91"/>
      <c r="AS90" s="91"/>
      <c r="AT90" s="91"/>
      <c r="AU90" s="91"/>
      <c r="AV90" s="91"/>
      <c r="AW90" s="91"/>
      <c r="AX90" s="91"/>
      <c r="AY90" s="91"/>
      <c r="AZ90" s="91"/>
    </row>
    <row r="91" spans="1:52" x14ac:dyDescent="0.3">
      <c r="A91" s="9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  <c r="AI91" s="91"/>
      <c r="AJ91" s="91"/>
      <c r="AK91" s="91"/>
      <c r="AL91" s="91"/>
      <c r="AM91" s="91"/>
      <c r="AN91" s="91"/>
      <c r="AO91" s="91"/>
      <c r="AP91" s="91"/>
      <c r="AQ91" s="91"/>
      <c r="AR91" s="91"/>
      <c r="AS91" s="91"/>
      <c r="AT91" s="91"/>
      <c r="AU91" s="91"/>
      <c r="AV91" s="91"/>
      <c r="AW91" s="91"/>
      <c r="AX91" s="91"/>
      <c r="AY91" s="91"/>
      <c r="AZ91" s="91"/>
    </row>
    <row r="92" spans="1:52" x14ac:dyDescent="0.3">
      <c r="A92" s="91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N92" s="9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</row>
    <row r="93" spans="1:52" x14ac:dyDescent="0.3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1"/>
      <c r="AK93" s="91"/>
      <c r="AL93" s="91"/>
      <c r="AM93" s="91"/>
      <c r="AN93" s="91"/>
      <c r="AO93" s="91"/>
      <c r="AP93" s="91"/>
      <c r="AQ93" s="91"/>
      <c r="AR93" s="91"/>
      <c r="AS93" s="91"/>
      <c r="AT93" s="91"/>
      <c r="AU93" s="91"/>
      <c r="AV93" s="91"/>
      <c r="AW93" s="91"/>
      <c r="AX93" s="91"/>
      <c r="AY93" s="91"/>
      <c r="AZ93" s="91"/>
    </row>
    <row r="94" spans="1:52" x14ac:dyDescent="0.3">
      <c r="A94" s="9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1"/>
      <c r="AK94" s="91"/>
      <c r="AL94" s="91"/>
      <c r="AM94" s="91"/>
      <c r="AN94" s="91"/>
      <c r="AO94" s="91"/>
      <c r="AP94" s="91"/>
      <c r="AQ94" s="91"/>
      <c r="AR94" s="91"/>
      <c r="AS94" s="91"/>
      <c r="AT94" s="91"/>
      <c r="AU94" s="91"/>
      <c r="AV94" s="91"/>
      <c r="AW94" s="91"/>
      <c r="AX94" s="91"/>
      <c r="AY94" s="91"/>
      <c r="AZ94" s="91"/>
    </row>
    <row r="95" spans="1:52" x14ac:dyDescent="0.3">
      <c r="A95" s="91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91"/>
      <c r="AK95" s="91"/>
      <c r="AL95" s="91"/>
      <c r="AM95" s="91"/>
      <c r="AN95" s="91"/>
      <c r="AO95" s="91"/>
      <c r="AP95" s="91"/>
      <c r="AQ95" s="91"/>
      <c r="AR95" s="91"/>
      <c r="AS95" s="91"/>
      <c r="AT95" s="91"/>
      <c r="AU95" s="91"/>
      <c r="AV95" s="91"/>
      <c r="AW95" s="91"/>
      <c r="AX95" s="91"/>
      <c r="AY95" s="91"/>
      <c r="AZ95" s="91"/>
    </row>
    <row r="96" spans="1:52" x14ac:dyDescent="0.3">
      <c r="A96" s="91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  <c r="AI96" s="91"/>
      <c r="AJ96" s="91"/>
      <c r="AK96" s="91"/>
      <c r="AL96" s="91"/>
      <c r="AM96" s="91"/>
      <c r="AN96" s="91"/>
      <c r="AO96" s="91"/>
      <c r="AP96" s="91"/>
      <c r="AQ96" s="91"/>
      <c r="AR96" s="91"/>
      <c r="AS96" s="91"/>
      <c r="AT96" s="91"/>
      <c r="AU96" s="91"/>
      <c r="AV96" s="91"/>
      <c r="AW96" s="91"/>
      <c r="AX96" s="91"/>
      <c r="AY96" s="91"/>
      <c r="AZ96" s="91"/>
    </row>
    <row r="97" spans="1:55" x14ac:dyDescent="0.3">
      <c r="A97" s="91"/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N97" s="91"/>
      <c r="AO97" s="91"/>
      <c r="AP97" s="91"/>
      <c r="AQ97" s="91"/>
      <c r="AR97" s="91"/>
      <c r="AS97" s="91"/>
      <c r="AT97" s="91"/>
      <c r="AU97" s="91"/>
      <c r="AV97" s="91"/>
      <c r="AW97" s="91"/>
      <c r="AX97" s="91"/>
      <c r="AY97" s="91"/>
      <c r="AZ97" s="91"/>
    </row>
    <row r="98" spans="1:55" x14ac:dyDescent="0.3">
      <c r="A98" s="91"/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91"/>
      <c r="AJ98" s="91"/>
      <c r="AK98" s="91"/>
      <c r="AL98" s="91"/>
      <c r="AM98" s="91"/>
      <c r="AN98" s="91"/>
      <c r="AO98" s="91"/>
      <c r="AP98" s="91"/>
      <c r="AQ98" s="91"/>
      <c r="AR98" s="91"/>
      <c r="AS98" s="91"/>
      <c r="AT98" s="91"/>
      <c r="AU98" s="91"/>
      <c r="AV98" s="91"/>
      <c r="AW98" s="91"/>
      <c r="AX98" s="91"/>
      <c r="AY98" s="91"/>
      <c r="AZ98" s="91"/>
    </row>
    <row r="99" spans="1:55" x14ac:dyDescent="0.3">
      <c r="A99" s="91"/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  <c r="AI99" s="91"/>
      <c r="AJ99" s="91"/>
      <c r="AK99" s="91"/>
      <c r="AL99" s="91"/>
      <c r="AM99" s="91"/>
      <c r="AN99" s="91"/>
      <c r="AO99" s="91"/>
      <c r="AP99" s="91"/>
      <c r="AQ99" s="91"/>
      <c r="AR99" s="91"/>
      <c r="AS99" s="91"/>
      <c r="AT99" s="91"/>
      <c r="AU99" s="91"/>
      <c r="AV99" s="91"/>
      <c r="AW99" s="91"/>
      <c r="AX99" s="91"/>
      <c r="AY99" s="91"/>
      <c r="AZ99" s="91"/>
    </row>
    <row r="100" spans="1:55" x14ac:dyDescent="0.3">
      <c r="A100" s="91"/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</row>
    <row r="101" spans="1:55" x14ac:dyDescent="0.3">
      <c r="A101" s="91"/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</row>
    <row r="102" spans="1:55" x14ac:dyDescent="0.3">
      <c r="A102" s="91"/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91"/>
      <c r="AJ102" s="91"/>
      <c r="AK102" s="91"/>
      <c r="AL102" s="91"/>
      <c r="AM102" s="91"/>
      <c r="AN102" s="91"/>
      <c r="AO102" s="91"/>
      <c r="AP102" s="91"/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</row>
    <row r="103" spans="1:55" x14ac:dyDescent="0.3">
      <c r="A103" s="91"/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91"/>
      <c r="AJ103" s="91"/>
      <c r="AK103" s="91"/>
      <c r="AL103" s="91"/>
      <c r="AM103" s="91"/>
      <c r="AN103" s="91"/>
      <c r="AO103" s="91"/>
      <c r="AP103" s="91"/>
      <c r="AQ103" s="91"/>
      <c r="AR103" s="91"/>
      <c r="AS103" s="91"/>
      <c r="AT103" s="91"/>
      <c r="AU103" s="91"/>
      <c r="AV103" s="91"/>
      <c r="AW103" s="91"/>
      <c r="AX103" s="91"/>
      <c r="AY103" s="91"/>
      <c r="AZ103" s="91"/>
    </row>
    <row r="104" spans="1:55" s="98" customFormat="1" x14ac:dyDescent="0.3">
      <c r="A104" s="91"/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  <c r="AL104" s="91"/>
      <c r="AM104" s="91"/>
      <c r="AN104" s="91"/>
      <c r="AO104" s="91"/>
      <c r="AP104" s="91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7"/>
      <c r="BB104" s="97"/>
      <c r="BC104" s="97"/>
    </row>
    <row r="105" spans="1:55" x14ac:dyDescent="0.3">
      <c r="A105" s="91"/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  <c r="AL105" s="91"/>
      <c r="AM105" s="91"/>
      <c r="AN105" s="91"/>
      <c r="AO105" s="91"/>
      <c r="AP105" s="91"/>
      <c r="AQ105" s="91"/>
      <c r="AR105" s="91"/>
      <c r="AS105" s="91"/>
      <c r="AT105" s="91"/>
      <c r="AU105" s="91"/>
      <c r="AV105" s="91"/>
      <c r="AW105" s="91"/>
      <c r="AX105" s="91"/>
      <c r="AY105" s="91"/>
      <c r="AZ105" s="91"/>
    </row>
    <row r="106" spans="1:55" x14ac:dyDescent="0.3">
      <c r="A106" s="91"/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1"/>
      <c r="AJ106" s="91"/>
      <c r="AK106" s="91"/>
      <c r="AL106" s="91"/>
      <c r="AM106" s="91"/>
      <c r="AN106" s="91"/>
      <c r="AO106" s="91"/>
      <c r="AP106" s="91"/>
      <c r="AQ106" s="91"/>
      <c r="AR106" s="91"/>
      <c r="AS106" s="91"/>
      <c r="AT106" s="91"/>
      <c r="AU106" s="91"/>
      <c r="AV106" s="91"/>
      <c r="AW106" s="91"/>
      <c r="AX106" s="91"/>
      <c r="AY106" s="91"/>
      <c r="AZ106" s="91"/>
    </row>
    <row r="107" spans="1:55" x14ac:dyDescent="0.3">
      <c r="A107" s="91"/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  <c r="AL107" s="91"/>
      <c r="AM107" s="91"/>
      <c r="AN107" s="91"/>
      <c r="AO107" s="91"/>
      <c r="AP107" s="91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</row>
    <row r="108" spans="1:55" x14ac:dyDescent="0.3">
      <c r="A108" s="91"/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</row>
    <row r="109" spans="1:55" x14ac:dyDescent="0.3">
      <c r="A109" s="91"/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  <c r="AL109" s="91"/>
      <c r="AM109" s="91"/>
      <c r="AN109" s="91"/>
      <c r="AO109" s="91"/>
      <c r="AP109" s="91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</row>
    <row r="110" spans="1:55" x14ac:dyDescent="0.3">
      <c r="A110" s="91"/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</row>
    <row r="111" spans="1:55" x14ac:dyDescent="0.3">
      <c r="A111" s="91"/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  <c r="AL111" s="91"/>
      <c r="AM111" s="91"/>
      <c r="AN111" s="91"/>
      <c r="AO111" s="91"/>
      <c r="AP111" s="91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</row>
    <row r="112" spans="1:55" x14ac:dyDescent="0.3">
      <c r="A112" s="91"/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1"/>
      <c r="X112" s="91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  <c r="AI112" s="91"/>
      <c r="AJ112" s="91"/>
      <c r="AK112" s="91"/>
      <c r="AL112" s="91"/>
      <c r="AM112" s="91"/>
      <c r="AN112" s="91"/>
      <c r="AO112" s="91"/>
      <c r="AP112" s="91"/>
      <c r="AQ112" s="91"/>
      <c r="AR112" s="91"/>
      <c r="AS112" s="91"/>
      <c r="AT112" s="91"/>
      <c r="AU112" s="91"/>
      <c r="AV112" s="91"/>
      <c r="AW112" s="91"/>
      <c r="AX112" s="91"/>
      <c r="AY112" s="91"/>
      <c r="AZ112" s="91"/>
    </row>
    <row r="113" spans="1:52" x14ac:dyDescent="0.3">
      <c r="A113" s="91"/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91"/>
      <c r="AK113" s="91"/>
      <c r="AL113" s="91"/>
      <c r="AM113" s="91"/>
      <c r="AN113" s="91"/>
      <c r="AO113" s="91"/>
      <c r="AP113" s="91"/>
      <c r="AQ113" s="91"/>
      <c r="AR113" s="91"/>
      <c r="AS113" s="91"/>
      <c r="AT113" s="91"/>
      <c r="AU113" s="91"/>
      <c r="AV113" s="91"/>
      <c r="AW113" s="91"/>
      <c r="AX113" s="91"/>
      <c r="AY113" s="91"/>
      <c r="AZ113" s="91"/>
    </row>
    <row r="114" spans="1:52" x14ac:dyDescent="0.3">
      <c r="A114" s="91"/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  <c r="AI114" s="91"/>
      <c r="AJ114" s="91"/>
      <c r="AK114" s="91"/>
      <c r="AL114" s="91"/>
      <c r="AM114" s="91"/>
      <c r="AN114" s="91"/>
      <c r="AO114" s="91"/>
      <c r="AP114" s="91"/>
      <c r="AQ114" s="91"/>
      <c r="AR114" s="91"/>
      <c r="AS114" s="91"/>
      <c r="AT114" s="91"/>
      <c r="AU114" s="91"/>
      <c r="AV114" s="91"/>
      <c r="AW114" s="91"/>
      <c r="AX114" s="91"/>
      <c r="AY114" s="91"/>
      <c r="AZ114" s="91"/>
    </row>
    <row r="115" spans="1:52" x14ac:dyDescent="0.3">
      <c r="A115" s="91"/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  <c r="AI115" s="91"/>
      <c r="AJ115" s="91"/>
      <c r="AK115" s="91"/>
      <c r="AL115" s="91"/>
      <c r="AM115" s="91"/>
      <c r="AN115" s="91"/>
      <c r="AO115" s="91"/>
      <c r="AP115" s="91"/>
      <c r="AQ115" s="91"/>
      <c r="AR115" s="91"/>
      <c r="AS115" s="91"/>
      <c r="AT115" s="91"/>
      <c r="AU115" s="91"/>
      <c r="AV115" s="91"/>
      <c r="AW115" s="91"/>
      <c r="AX115" s="91"/>
      <c r="AY115" s="91"/>
      <c r="AZ115" s="91"/>
    </row>
    <row r="116" spans="1:52" x14ac:dyDescent="0.3">
      <c r="A116" s="91"/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  <c r="AI116" s="91"/>
      <c r="AJ116" s="91"/>
      <c r="AK116" s="91"/>
      <c r="AL116" s="91"/>
      <c r="AM116" s="91"/>
      <c r="AN116" s="91"/>
      <c r="AO116" s="91"/>
      <c r="AP116" s="91"/>
      <c r="AQ116" s="91"/>
      <c r="AR116" s="91"/>
      <c r="AS116" s="91"/>
      <c r="AT116" s="91"/>
      <c r="AU116" s="91"/>
      <c r="AV116" s="91"/>
      <c r="AW116" s="91"/>
      <c r="AX116" s="91"/>
      <c r="AY116" s="91"/>
      <c r="AZ116" s="91"/>
    </row>
    <row r="117" spans="1:52" x14ac:dyDescent="0.3">
      <c r="A117" s="91"/>
      <c r="B117" s="91"/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  <c r="AI117" s="91"/>
      <c r="AJ117" s="91"/>
      <c r="AK117" s="91"/>
      <c r="AL117" s="91"/>
      <c r="AM117" s="91"/>
      <c r="AN117" s="91"/>
      <c r="AO117" s="91"/>
      <c r="AP117" s="91"/>
      <c r="AQ117" s="91"/>
      <c r="AR117" s="91"/>
      <c r="AS117" s="91"/>
      <c r="AT117" s="91"/>
      <c r="AU117" s="91"/>
      <c r="AV117" s="91"/>
      <c r="AW117" s="91"/>
      <c r="AX117" s="91"/>
      <c r="AY117" s="91"/>
      <c r="AZ117" s="91"/>
    </row>
    <row r="118" spans="1:52" x14ac:dyDescent="0.3">
      <c r="A118" s="91"/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91"/>
      <c r="AK118" s="91"/>
      <c r="AL118" s="91"/>
      <c r="AM118" s="91"/>
      <c r="AN118" s="91"/>
      <c r="AO118" s="91"/>
      <c r="AP118" s="91"/>
      <c r="AQ118" s="91"/>
      <c r="AR118" s="91"/>
      <c r="AS118" s="91"/>
      <c r="AT118" s="91"/>
      <c r="AU118" s="91"/>
      <c r="AV118" s="91"/>
      <c r="AW118" s="91"/>
      <c r="AX118" s="91"/>
      <c r="AY118" s="91"/>
      <c r="AZ118" s="91"/>
    </row>
    <row r="119" spans="1:52" x14ac:dyDescent="0.3">
      <c r="A119" s="91"/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  <c r="AI119" s="91"/>
      <c r="AJ119" s="91"/>
      <c r="AK119" s="91"/>
      <c r="AL119" s="91"/>
      <c r="AM119" s="91"/>
      <c r="AN119" s="91"/>
      <c r="AO119" s="91"/>
      <c r="AP119" s="91"/>
      <c r="AQ119" s="91"/>
      <c r="AR119" s="91"/>
      <c r="AS119" s="91"/>
      <c r="AT119" s="91"/>
      <c r="AU119" s="91"/>
      <c r="AV119" s="91"/>
      <c r="AW119" s="91"/>
      <c r="AX119" s="91"/>
      <c r="AY119" s="91"/>
      <c r="AZ119" s="91"/>
    </row>
    <row r="120" spans="1:52" x14ac:dyDescent="0.3">
      <c r="A120" s="91"/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91"/>
      <c r="AJ120" s="91"/>
      <c r="AK120" s="91"/>
      <c r="AL120" s="91"/>
      <c r="AM120" s="91"/>
      <c r="AN120" s="91"/>
      <c r="AO120" s="91"/>
      <c r="AP120" s="91"/>
      <c r="AQ120" s="91"/>
      <c r="AR120" s="91"/>
      <c r="AS120" s="91"/>
      <c r="AT120" s="91"/>
      <c r="AU120" s="91"/>
      <c r="AV120" s="91"/>
      <c r="AW120" s="91"/>
      <c r="AX120" s="91"/>
      <c r="AY120" s="91"/>
      <c r="AZ120" s="91"/>
    </row>
    <row r="121" spans="1:52" x14ac:dyDescent="0.3">
      <c r="A121" s="91"/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1"/>
      <c r="AS121" s="91"/>
      <c r="AT121" s="91"/>
      <c r="AU121" s="91"/>
      <c r="AV121" s="91"/>
      <c r="AW121" s="91"/>
      <c r="AX121" s="91"/>
      <c r="AY121" s="91"/>
      <c r="AZ121" s="91"/>
    </row>
    <row r="122" spans="1:52" x14ac:dyDescent="0.3">
      <c r="A122" s="91"/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  <c r="AI122" s="91"/>
      <c r="AJ122" s="91"/>
      <c r="AK122" s="91"/>
      <c r="AL122" s="91"/>
      <c r="AM122" s="91"/>
      <c r="AN122" s="91"/>
      <c r="AO122" s="91"/>
      <c r="AP122" s="91"/>
      <c r="AQ122" s="91"/>
      <c r="AR122" s="91"/>
      <c r="AS122" s="91"/>
      <c r="AT122" s="91"/>
      <c r="AU122" s="91"/>
      <c r="AV122" s="91"/>
      <c r="AW122" s="91"/>
      <c r="AX122" s="91"/>
      <c r="AY122" s="91"/>
      <c r="AZ122" s="91"/>
    </row>
    <row r="123" spans="1:52" x14ac:dyDescent="0.3">
      <c r="A123" s="91"/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  <c r="AI123" s="91"/>
      <c r="AJ123" s="91"/>
      <c r="AK123" s="91"/>
      <c r="AL123" s="91"/>
      <c r="AM123" s="91"/>
      <c r="AN123" s="91"/>
      <c r="AO123" s="91"/>
      <c r="AP123" s="91"/>
      <c r="AQ123" s="91"/>
      <c r="AR123" s="91"/>
      <c r="AS123" s="91"/>
      <c r="AT123" s="91"/>
      <c r="AU123" s="91"/>
      <c r="AV123" s="91"/>
      <c r="AW123" s="91"/>
      <c r="AX123" s="91"/>
      <c r="AY123" s="91"/>
      <c r="AZ123" s="91"/>
    </row>
    <row r="124" spans="1:52" x14ac:dyDescent="0.3">
      <c r="A124" s="91"/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  <c r="AI124" s="91"/>
      <c r="AJ124" s="91"/>
      <c r="AK124" s="91"/>
      <c r="AL124" s="91"/>
      <c r="AM124" s="91"/>
      <c r="AN124" s="91"/>
      <c r="AO124" s="91"/>
      <c r="AP124" s="91"/>
      <c r="AQ124" s="91"/>
      <c r="AR124" s="91"/>
      <c r="AS124" s="91"/>
      <c r="AT124" s="91"/>
      <c r="AU124" s="91"/>
      <c r="AV124" s="91"/>
      <c r="AW124" s="91"/>
      <c r="AX124" s="91"/>
      <c r="AY124" s="91"/>
      <c r="AZ124" s="91"/>
    </row>
    <row r="125" spans="1:52" x14ac:dyDescent="0.3">
      <c r="A125" s="91"/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  <c r="AI125" s="91"/>
      <c r="AJ125" s="91"/>
      <c r="AK125" s="91"/>
      <c r="AL125" s="91"/>
      <c r="AM125" s="91"/>
      <c r="AN125" s="91"/>
      <c r="AO125" s="91"/>
      <c r="AP125" s="91"/>
      <c r="AQ125" s="91"/>
      <c r="AR125" s="91"/>
      <c r="AS125" s="91"/>
      <c r="AT125" s="91"/>
      <c r="AU125" s="91"/>
      <c r="AV125" s="91"/>
      <c r="AW125" s="91"/>
      <c r="AX125" s="91"/>
      <c r="AY125" s="91"/>
      <c r="AZ125" s="91"/>
    </row>
    <row r="126" spans="1:52" x14ac:dyDescent="0.3">
      <c r="A126" s="91"/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  <c r="AI126" s="91"/>
      <c r="AJ126" s="91"/>
      <c r="AK126" s="91"/>
      <c r="AL126" s="91"/>
      <c r="AM126" s="91"/>
      <c r="AN126" s="91"/>
      <c r="AO126" s="91"/>
      <c r="AP126" s="91"/>
      <c r="AQ126" s="91"/>
      <c r="AR126" s="91"/>
      <c r="AS126" s="91"/>
      <c r="AT126" s="91"/>
      <c r="AU126" s="91"/>
      <c r="AV126" s="91"/>
      <c r="AW126" s="91"/>
      <c r="AX126" s="91"/>
      <c r="AY126" s="91"/>
      <c r="AZ126" s="91"/>
    </row>
    <row r="127" spans="1:52" x14ac:dyDescent="0.3">
      <c r="A127" s="91"/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  <c r="AF127" s="91"/>
      <c r="AG127" s="91"/>
      <c r="AH127" s="91"/>
      <c r="AI127" s="91"/>
      <c r="AJ127" s="91"/>
      <c r="AK127" s="91"/>
      <c r="AL127" s="91"/>
      <c r="AM127" s="91"/>
      <c r="AN127" s="91"/>
      <c r="AO127" s="91"/>
      <c r="AP127" s="91"/>
      <c r="AQ127" s="91"/>
      <c r="AR127" s="91"/>
      <c r="AS127" s="91"/>
      <c r="AT127" s="91"/>
      <c r="AU127" s="91"/>
      <c r="AV127" s="91"/>
      <c r="AW127" s="91"/>
      <c r="AX127" s="91"/>
      <c r="AY127" s="91"/>
      <c r="AZ127" s="91"/>
    </row>
    <row r="128" spans="1:52" x14ac:dyDescent="0.3">
      <c r="A128" s="91"/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  <c r="AI128" s="91"/>
      <c r="AJ128" s="91"/>
      <c r="AK128" s="91"/>
      <c r="AL128" s="91"/>
      <c r="AM128" s="91"/>
      <c r="AN128" s="91"/>
      <c r="AO128" s="91"/>
      <c r="AP128" s="91"/>
      <c r="AQ128" s="91"/>
      <c r="AR128" s="91"/>
      <c r="AS128" s="91"/>
      <c r="AT128" s="91"/>
      <c r="AU128" s="91"/>
      <c r="AV128" s="91"/>
      <c r="AW128" s="91"/>
      <c r="AX128" s="91"/>
      <c r="AY128" s="91"/>
      <c r="AZ128" s="91"/>
    </row>
    <row r="129" spans="1:52" x14ac:dyDescent="0.3">
      <c r="A129" s="91"/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  <c r="AI129" s="91"/>
      <c r="AJ129" s="91"/>
      <c r="AK129" s="91"/>
      <c r="AL129" s="91"/>
      <c r="AM129" s="91"/>
      <c r="AN129" s="91"/>
      <c r="AO129" s="91"/>
      <c r="AP129" s="91"/>
      <c r="AQ129" s="91"/>
      <c r="AR129" s="91"/>
      <c r="AS129" s="91"/>
      <c r="AT129" s="91"/>
      <c r="AU129" s="91"/>
      <c r="AV129" s="91"/>
      <c r="AW129" s="91"/>
      <c r="AX129" s="91"/>
      <c r="AY129" s="91"/>
      <c r="AZ129" s="91"/>
    </row>
    <row r="130" spans="1:52" x14ac:dyDescent="0.3">
      <c r="A130" s="91"/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  <c r="AI130" s="91"/>
      <c r="AJ130" s="91"/>
      <c r="AK130" s="91"/>
      <c r="AL130" s="91"/>
      <c r="AM130" s="91"/>
      <c r="AN130" s="91"/>
      <c r="AO130" s="91"/>
      <c r="AP130" s="91"/>
      <c r="AQ130" s="91"/>
      <c r="AR130" s="91"/>
      <c r="AS130" s="91"/>
      <c r="AT130" s="91"/>
      <c r="AU130" s="91"/>
      <c r="AV130" s="91"/>
      <c r="AW130" s="91"/>
      <c r="AX130" s="91"/>
      <c r="AY130" s="91"/>
      <c r="AZ130" s="91"/>
    </row>
    <row r="131" spans="1:52" x14ac:dyDescent="0.3">
      <c r="A131" s="91"/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91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91"/>
      <c r="AJ131" s="91"/>
      <c r="AK131" s="91"/>
      <c r="AL131" s="91"/>
      <c r="AM131" s="91"/>
      <c r="AN131" s="91"/>
      <c r="AO131" s="91"/>
      <c r="AP131" s="91"/>
      <c r="AQ131" s="91"/>
      <c r="AR131" s="91"/>
      <c r="AS131" s="91"/>
      <c r="AT131" s="91"/>
      <c r="AU131" s="91"/>
      <c r="AV131" s="91"/>
      <c r="AW131" s="91"/>
      <c r="AX131" s="91"/>
      <c r="AY131" s="91"/>
      <c r="AZ131" s="91"/>
    </row>
    <row r="132" spans="1:52" x14ac:dyDescent="0.3">
      <c r="A132" s="91"/>
      <c r="B132" s="91"/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1"/>
      <c r="O132" s="91"/>
      <c r="P132" s="91"/>
      <c r="Q132" s="91"/>
      <c r="R132" s="91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  <c r="AI132" s="91"/>
      <c r="AJ132" s="91"/>
      <c r="AK132" s="91"/>
      <c r="AL132" s="91"/>
      <c r="AM132" s="91"/>
      <c r="AN132" s="91"/>
      <c r="AO132" s="91"/>
      <c r="AP132" s="91"/>
      <c r="AQ132" s="91"/>
      <c r="AR132" s="91"/>
      <c r="AS132" s="91"/>
      <c r="AT132" s="91"/>
      <c r="AU132" s="91"/>
      <c r="AV132" s="91"/>
      <c r="AW132" s="91"/>
      <c r="AX132" s="91"/>
      <c r="AY132" s="91"/>
      <c r="AZ132" s="91"/>
    </row>
    <row r="133" spans="1:52" x14ac:dyDescent="0.3">
      <c r="A133" s="91"/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1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  <c r="AF133" s="91"/>
      <c r="AG133" s="91"/>
      <c r="AH133" s="91"/>
      <c r="AI133" s="91"/>
      <c r="AJ133" s="91"/>
      <c r="AK133" s="91"/>
      <c r="AL133" s="91"/>
      <c r="AM133" s="91"/>
      <c r="AN133" s="91"/>
      <c r="AO133" s="91"/>
      <c r="AP133" s="91"/>
      <c r="AQ133" s="91"/>
      <c r="AR133" s="91"/>
      <c r="AS133" s="91"/>
      <c r="AT133" s="91"/>
      <c r="AU133" s="91"/>
      <c r="AV133" s="91"/>
      <c r="AW133" s="91"/>
      <c r="AX133" s="91"/>
      <c r="AY133" s="91"/>
      <c r="AZ133" s="91"/>
    </row>
    <row r="134" spans="1:52" x14ac:dyDescent="0.3">
      <c r="A134" s="91"/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  <c r="O134" s="91"/>
      <c r="P134" s="91"/>
      <c r="Q134" s="91"/>
      <c r="R134" s="91"/>
      <c r="S134" s="91"/>
      <c r="T134" s="91"/>
      <c r="U134" s="91"/>
      <c r="V134" s="91"/>
      <c r="W134" s="91"/>
      <c r="X134" s="91"/>
      <c r="Y134" s="91"/>
      <c r="Z134" s="91"/>
      <c r="AA134" s="91"/>
      <c r="AB134" s="91"/>
      <c r="AC134" s="91"/>
      <c r="AD134" s="91"/>
      <c r="AE134" s="91"/>
      <c r="AF134" s="91"/>
      <c r="AG134" s="91"/>
      <c r="AH134" s="91"/>
      <c r="AI134" s="91"/>
      <c r="AJ134" s="91"/>
      <c r="AK134" s="91"/>
      <c r="AL134" s="91"/>
      <c r="AM134" s="91"/>
      <c r="AN134" s="91"/>
      <c r="AO134" s="91"/>
      <c r="AP134" s="91"/>
      <c r="AQ134" s="91"/>
      <c r="AR134" s="91"/>
      <c r="AS134" s="91"/>
      <c r="AT134" s="91"/>
      <c r="AU134" s="91"/>
      <c r="AV134" s="91"/>
      <c r="AW134" s="91"/>
      <c r="AX134" s="91"/>
      <c r="AY134" s="91"/>
      <c r="AZ134" s="91"/>
    </row>
    <row r="135" spans="1:52" x14ac:dyDescent="0.3">
      <c r="A135" s="91"/>
      <c r="B135" s="91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1"/>
      <c r="R135" s="91"/>
      <c r="S135" s="91"/>
      <c r="T135" s="91"/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  <c r="AI135" s="91"/>
      <c r="AJ135" s="91"/>
      <c r="AK135" s="91"/>
      <c r="AL135" s="91"/>
      <c r="AM135" s="91"/>
      <c r="AN135" s="91"/>
      <c r="AO135" s="91"/>
      <c r="AP135" s="91"/>
      <c r="AQ135" s="91"/>
      <c r="AR135" s="91"/>
      <c r="AS135" s="91"/>
      <c r="AT135" s="91"/>
      <c r="AU135" s="91"/>
      <c r="AV135" s="91"/>
      <c r="AW135" s="91"/>
      <c r="AX135" s="91"/>
      <c r="AY135" s="91"/>
      <c r="AZ135" s="91"/>
    </row>
    <row r="136" spans="1:52" x14ac:dyDescent="0.3">
      <c r="A136" s="91"/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  <c r="AI136" s="91"/>
      <c r="AJ136" s="91"/>
      <c r="AK136" s="91"/>
      <c r="AL136" s="91"/>
      <c r="AM136" s="91"/>
      <c r="AN136" s="91"/>
      <c r="AO136" s="91"/>
      <c r="AP136" s="91"/>
      <c r="AQ136" s="91"/>
      <c r="AR136" s="91"/>
      <c r="AS136" s="91"/>
      <c r="AT136" s="91"/>
      <c r="AU136" s="91"/>
      <c r="AV136" s="91"/>
      <c r="AW136" s="91"/>
      <c r="AX136" s="91"/>
      <c r="AY136" s="91"/>
      <c r="AZ136" s="91"/>
    </row>
    <row r="137" spans="1:52" x14ac:dyDescent="0.3">
      <c r="A137" s="91"/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  <c r="AI137" s="91"/>
      <c r="AJ137" s="91"/>
      <c r="AK137" s="91"/>
      <c r="AL137" s="91"/>
      <c r="AM137" s="91"/>
      <c r="AN137" s="91"/>
      <c r="AO137" s="91"/>
      <c r="AP137" s="91"/>
      <c r="AQ137" s="91"/>
      <c r="AR137" s="91"/>
      <c r="AS137" s="91"/>
      <c r="AT137" s="91"/>
      <c r="AU137" s="91"/>
      <c r="AV137" s="91"/>
      <c r="AW137" s="91"/>
      <c r="AX137" s="91"/>
      <c r="AY137" s="91"/>
      <c r="AZ137" s="91"/>
    </row>
    <row r="138" spans="1:52" x14ac:dyDescent="0.3">
      <c r="A138" s="91"/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  <c r="AI138" s="91"/>
      <c r="AJ138" s="91"/>
      <c r="AK138" s="91"/>
      <c r="AL138" s="91"/>
      <c r="AM138" s="91"/>
      <c r="AN138" s="91"/>
      <c r="AO138" s="91"/>
      <c r="AP138" s="91"/>
      <c r="AQ138" s="91"/>
      <c r="AR138" s="91"/>
      <c r="AS138" s="91"/>
      <c r="AT138" s="91"/>
      <c r="AU138" s="91"/>
      <c r="AV138" s="91"/>
      <c r="AW138" s="91"/>
      <c r="AX138" s="91"/>
      <c r="AY138" s="91"/>
      <c r="AZ138" s="91"/>
    </row>
    <row r="139" spans="1:52" x14ac:dyDescent="0.3">
      <c r="A139" s="91"/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91"/>
      <c r="S139" s="91"/>
      <c r="T139" s="91"/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  <c r="AI139" s="91"/>
      <c r="AJ139" s="91"/>
      <c r="AK139" s="91"/>
      <c r="AL139" s="91"/>
      <c r="AM139" s="91"/>
      <c r="AN139" s="91"/>
      <c r="AO139" s="91"/>
      <c r="AP139" s="91"/>
      <c r="AQ139" s="91"/>
      <c r="AR139" s="91"/>
      <c r="AS139" s="91"/>
      <c r="AT139" s="91"/>
      <c r="AU139" s="91"/>
      <c r="AV139" s="91"/>
      <c r="AW139" s="91"/>
      <c r="AX139" s="91"/>
      <c r="AY139" s="91"/>
      <c r="AZ139" s="91"/>
    </row>
    <row r="140" spans="1:52" x14ac:dyDescent="0.3">
      <c r="A140" s="91"/>
      <c r="B140" s="91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91"/>
      <c r="S140" s="91"/>
      <c r="T140" s="91"/>
      <c r="U140" s="91"/>
      <c r="V140" s="91"/>
      <c r="W140" s="91"/>
      <c r="X140" s="91"/>
      <c r="Y140" s="91"/>
      <c r="Z140" s="91"/>
      <c r="AA140" s="91"/>
      <c r="AB140" s="91"/>
      <c r="AC140" s="91"/>
      <c r="AD140" s="91"/>
      <c r="AE140" s="91"/>
      <c r="AF140" s="91"/>
      <c r="AG140" s="91"/>
      <c r="AH140" s="91"/>
      <c r="AI140" s="91"/>
      <c r="AJ140" s="91"/>
      <c r="AK140" s="91"/>
      <c r="AL140" s="91"/>
      <c r="AM140" s="91"/>
      <c r="AN140" s="91"/>
      <c r="AO140" s="91"/>
      <c r="AP140" s="91"/>
      <c r="AQ140" s="91"/>
      <c r="AR140" s="91"/>
      <c r="AS140" s="91"/>
      <c r="AT140" s="91"/>
      <c r="AU140" s="91"/>
      <c r="AV140" s="91"/>
      <c r="AW140" s="91"/>
      <c r="AX140" s="91"/>
      <c r="AY140" s="91"/>
      <c r="AZ140" s="91"/>
    </row>
    <row r="141" spans="1:52" x14ac:dyDescent="0.3">
      <c r="A141" s="91"/>
      <c r="B141" s="91"/>
      <c r="C141" s="91"/>
      <c r="D141" s="91"/>
      <c r="E141" s="91"/>
      <c r="F141" s="91"/>
      <c r="G141" s="91"/>
      <c r="H141" s="91"/>
      <c r="I141" s="91"/>
      <c r="J141" s="91"/>
      <c r="K141" s="91"/>
      <c r="L141" s="91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  <c r="AI141" s="91"/>
      <c r="AJ141" s="91"/>
      <c r="AK141" s="91"/>
      <c r="AL141" s="91"/>
      <c r="AM141" s="91"/>
      <c r="AN141" s="91"/>
      <c r="AO141" s="91"/>
      <c r="AP141" s="91"/>
      <c r="AQ141" s="91"/>
      <c r="AR141" s="91"/>
      <c r="AS141" s="91"/>
      <c r="AT141" s="91"/>
      <c r="AU141" s="91"/>
      <c r="AV141" s="91"/>
      <c r="AW141" s="91"/>
      <c r="AX141" s="91"/>
      <c r="AY141" s="91"/>
      <c r="AZ141" s="91"/>
    </row>
    <row r="142" spans="1:52" x14ac:dyDescent="0.3">
      <c r="A142" s="91"/>
      <c r="B142" s="91"/>
      <c r="C142" s="91"/>
      <c r="D142" s="91"/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1"/>
      <c r="Q142" s="91"/>
      <c r="R142" s="91"/>
      <c r="S142" s="91"/>
      <c r="T142" s="91"/>
      <c r="U142" s="91"/>
      <c r="V142" s="91"/>
      <c r="W142" s="91"/>
      <c r="X142" s="91"/>
      <c r="Y142" s="91"/>
      <c r="Z142" s="91"/>
      <c r="AA142" s="91"/>
      <c r="AB142" s="91"/>
      <c r="AC142" s="91"/>
      <c r="AD142" s="91"/>
      <c r="AE142" s="91"/>
      <c r="AF142" s="91"/>
      <c r="AG142" s="91"/>
      <c r="AH142" s="91"/>
      <c r="AI142" s="91"/>
      <c r="AJ142" s="91"/>
      <c r="AK142" s="91"/>
      <c r="AL142" s="91"/>
      <c r="AM142" s="91"/>
      <c r="AN142" s="91"/>
      <c r="AO142" s="91"/>
      <c r="AP142" s="91"/>
      <c r="AQ142" s="91"/>
      <c r="AR142" s="91"/>
      <c r="AS142" s="91"/>
      <c r="AT142" s="91"/>
      <c r="AU142" s="91"/>
      <c r="AV142" s="91"/>
      <c r="AW142" s="91"/>
      <c r="AX142" s="91"/>
      <c r="AY142" s="91"/>
      <c r="AZ142" s="91"/>
    </row>
    <row r="143" spans="1:52" x14ac:dyDescent="0.3">
      <c r="A143" s="91"/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  <c r="Q143" s="91"/>
      <c r="R143" s="91"/>
      <c r="S143" s="91"/>
      <c r="T143" s="91"/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  <c r="AI143" s="91"/>
      <c r="AJ143" s="91"/>
      <c r="AK143" s="91"/>
      <c r="AL143" s="91"/>
      <c r="AM143" s="91"/>
      <c r="AN143" s="91"/>
      <c r="AO143" s="91"/>
      <c r="AP143" s="91"/>
      <c r="AQ143" s="91"/>
      <c r="AR143" s="91"/>
      <c r="AS143" s="91"/>
      <c r="AT143" s="91"/>
      <c r="AU143" s="91"/>
      <c r="AV143" s="91"/>
      <c r="AW143" s="91"/>
      <c r="AX143" s="91"/>
      <c r="AY143" s="91"/>
      <c r="AZ143" s="91"/>
    </row>
    <row r="144" spans="1:52" x14ac:dyDescent="0.3">
      <c r="A144" s="91"/>
      <c r="B144" s="91"/>
      <c r="C144" s="91"/>
      <c r="D144" s="91"/>
      <c r="E144" s="91"/>
      <c r="F144" s="91"/>
      <c r="G144" s="91"/>
      <c r="H144" s="91"/>
      <c r="I144" s="91"/>
      <c r="J144" s="91"/>
      <c r="K144" s="91"/>
      <c r="L144" s="91"/>
      <c r="M144" s="91"/>
      <c r="N144" s="91"/>
      <c r="O144" s="91"/>
      <c r="P144" s="91"/>
      <c r="Q144" s="91"/>
      <c r="R144" s="91"/>
      <c r="S144" s="91"/>
      <c r="T144" s="91"/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  <c r="AI144" s="91"/>
      <c r="AJ144" s="91"/>
      <c r="AK144" s="91"/>
      <c r="AL144" s="91"/>
      <c r="AM144" s="91"/>
      <c r="AN144" s="91"/>
      <c r="AO144" s="91"/>
      <c r="AP144" s="91"/>
      <c r="AQ144" s="91"/>
      <c r="AR144" s="91"/>
      <c r="AS144" s="91"/>
      <c r="AT144" s="91"/>
      <c r="AU144" s="91"/>
      <c r="AV144" s="91"/>
      <c r="AW144" s="91"/>
      <c r="AX144" s="91"/>
      <c r="AY144" s="91"/>
      <c r="AZ144" s="91"/>
    </row>
    <row r="145" spans="1:52" x14ac:dyDescent="0.3">
      <c r="A145" s="91"/>
      <c r="B145" s="91"/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  <c r="P145" s="91"/>
      <c r="Q145" s="91"/>
      <c r="R145" s="91"/>
      <c r="S145" s="91"/>
      <c r="T145" s="91"/>
      <c r="U145" s="91"/>
      <c r="V145" s="91"/>
      <c r="W145" s="91"/>
      <c r="X145" s="91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  <c r="AI145" s="91"/>
      <c r="AJ145" s="91"/>
      <c r="AK145" s="91"/>
      <c r="AL145" s="91"/>
      <c r="AM145" s="91"/>
      <c r="AN145" s="91"/>
      <c r="AO145" s="91"/>
      <c r="AP145" s="91"/>
      <c r="AQ145" s="91"/>
      <c r="AR145" s="91"/>
      <c r="AS145" s="91"/>
      <c r="AT145" s="91"/>
      <c r="AU145" s="91"/>
      <c r="AV145" s="91"/>
      <c r="AW145" s="91"/>
      <c r="AX145" s="91"/>
      <c r="AY145" s="91"/>
      <c r="AZ145" s="91"/>
    </row>
    <row r="146" spans="1:52" x14ac:dyDescent="0.3">
      <c r="A146" s="91"/>
      <c r="B146" s="91"/>
      <c r="C146" s="91"/>
      <c r="D146" s="91"/>
      <c r="E146" s="91"/>
      <c r="F146" s="91"/>
      <c r="G146" s="91"/>
      <c r="H146" s="91"/>
      <c r="I146" s="91"/>
      <c r="J146" s="91"/>
      <c r="K146" s="91"/>
      <c r="L146" s="91"/>
      <c r="M146" s="91"/>
      <c r="N146" s="91"/>
      <c r="O146" s="91"/>
      <c r="P146" s="91"/>
      <c r="Q146" s="91"/>
      <c r="R146" s="91"/>
      <c r="S146" s="91"/>
      <c r="T146" s="91"/>
      <c r="U146" s="91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  <c r="AI146" s="91"/>
      <c r="AJ146" s="91"/>
      <c r="AK146" s="91"/>
      <c r="AL146" s="91"/>
      <c r="AM146" s="91"/>
      <c r="AN146" s="91"/>
      <c r="AO146" s="91"/>
      <c r="AP146" s="91"/>
      <c r="AQ146" s="91"/>
      <c r="AR146" s="91"/>
      <c r="AS146" s="91"/>
      <c r="AT146" s="91"/>
      <c r="AU146" s="91"/>
      <c r="AV146" s="91"/>
      <c r="AW146" s="91"/>
      <c r="AX146" s="91"/>
      <c r="AY146" s="91"/>
      <c r="AZ146" s="91"/>
    </row>
    <row r="147" spans="1:52" x14ac:dyDescent="0.3">
      <c r="A147" s="91"/>
      <c r="B147" s="91"/>
      <c r="C147" s="91"/>
      <c r="D147" s="91"/>
      <c r="E147" s="91"/>
      <c r="F147" s="91"/>
      <c r="G147" s="91"/>
      <c r="H147" s="91"/>
      <c r="I147" s="91"/>
      <c r="J147" s="91"/>
      <c r="K147" s="91"/>
      <c r="L147" s="91"/>
      <c r="M147" s="91"/>
      <c r="N147" s="91"/>
      <c r="O147" s="91"/>
      <c r="P147" s="91"/>
      <c r="Q147" s="91"/>
      <c r="R147" s="91"/>
      <c r="S147" s="91"/>
      <c r="T147" s="91"/>
      <c r="U147" s="91"/>
      <c r="V147" s="91"/>
      <c r="W147" s="91"/>
      <c r="X147" s="91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  <c r="AI147" s="91"/>
      <c r="AJ147" s="91"/>
      <c r="AK147" s="91"/>
      <c r="AL147" s="91"/>
      <c r="AM147" s="91"/>
      <c r="AN147" s="91"/>
      <c r="AO147" s="91"/>
      <c r="AP147" s="91"/>
      <c r="AQ147" s="91"/>
      <c r="AR147" s="91"/>
      <c r="AS147" s="91"/>
      <c r="AT147" s="91"/>
      <c r="AU147" s="91"/>
      <c r="AV147" s="91"/>
      <c r="AW147" s="91"/>
      <c r="AX147" s="91"/>
      <c r="AY147" s="91"/>
      <c r="AZ147" s="91"/>
    </row>
    <row r="148" spans="1:52" x14ac:dyDescent="0.3">
      <c r="A148" s="91"/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  <c r="AI148" s="91"/>
      <c r="AJ148" s="91"/>
      <c r="AK148" s="91"/>
      <c r="AL148" s="91"/>
      <c r="AM148" s="91"/>
      <c r="AN148" s="91"/>
      <c r="AO148" s="91"/>
      <c r="AP148" s="91"/>
      <c r="AQ148" s="91"/>
      <c r="AR148" s="91"/>
      <c r="AS148" s="91"/>
      <c r="AT148" s="91"/>
      <c r="AU148" s="91"/>
      <c r="AV148" s="91"/>
      <c r="AW148" s="91"/>
      <c r="AX148" s="91"/>
      <c r="AY148" s="91"/>
      <c r="AZ148" s="91"/>
    </row>
    <row r="149" spans="1:52" x14ac:dyDescent="0.3">
      <c r="A149" s="91"/>
      <c r="B149" s="91"/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  <c r="AI149" s="91"/>
      <c r="AJ149" s="91"/>
      <c r="AK149" s="91"/>
      <c r="AL149" s="91"/>
      <c r="AM149" s="91"/>
      <c r="AN149" s="91"/>
      <c r="AO149" s="91"/>
      <c r="AP149" s="91"/>
      <c r="AQ149" s="91"/>
      <c r="AR149" s="91"/>
      <c r="AS149" s="91"/>
      <c r="AT149" s="91"/>
      <c r="AU149" s="91"/>
      <c r="AV149" s="91"/>
      <c r="AW149" s="91"/>
      <c r="AX149" s="91"/>
      <c r="AY149" s="91"/>
      <c r="AZ149" s="91"/>
    </row>
    <row r="150" spans="1:52" x14ac:dyDescent="0.3">
      <c r="A150" s="91"/>
      <c r="B150" s="91"/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91"/>
      <c r="AA150" s="91"/>
      <c r="AB150" s="91"/>
      <c r="AC150" s="91"/>
      <c r="AD150" s="91"/>
      <c r="AE150" s="91"/>
      <c r="AF150" s="91"/>
      <c r="AG150" s="91"/>
      <c r="AH150" s="91"/>
      <c r="AI150" s="91"/>
      <c r="AJ150" s="91"/>
      <c r="AK150" s="91"/>
      <c r="AL150" s="91"/>
      <c r="AM150" s="91"/>
      <c r="AN150" s="91"/>
      <c r="AO150" s="91"/>
      <c r="AP150" s="91"/>
      <c r="AQ150" s="91"/>
      <c r="AR150" s="91"/>
      <c r="AS150" s="91"/>
      <c r="AT150" s="91"/>
      <c r="AU150" s="91"/>
      <c r="AV150" s="91"/>
      <c r="AW150" s="91"/>
      <c r="AX150" s="91"/>
      <c r="AY150" s="91"/>
      <c r="AZ150" s="91"/>
    </row>
    <row r="151" spans="1:52" x14ac:dyDescent="0.3">
      <c r="A151" s="91"/>
      <c r="B151" s="91"/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  <c r="AI151" s="91"/>
      <c r="AJ151" s="91"/>
      <c r="AK151" s="91"/>
      <c r="AL151" s="91"/>
      <c r="AM151" s="91"/>
      <c r="AN151" s="91"/>
      <c r="AO151" s="91"/>
      <c r="AP151" s="91"/>
      <c r="AQ151" s="91"/>
      <c r="AR151" s="91"/>
      <c r="AS151" s="91"/>
      <c r="AT151" s="91"/>
      <c r="AU151" s="91"/>
      <c r="AV151" s="91"/>
      <c r="AW151" s="91"/>
      <c r="AX151" s="91"/>
      <c r="AY151" s="91"/>
      <c r="AZ151" s="91"/>
    </row>
    <row r="152" spans="1:52" x14ac:dyDescent="0.3">
      <c r="A152" s="91"/>
      <c r="B152" s="91"/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  <c r="AI152" s="91"/>
      <c r="AJ152" s="91"/>
      <c r="AK152" s="91"/>
      <c r="AL152" s="91"/>
      <c r="AM152" s="91"/>
      <c r="AN152" s="91"/>
      <c r="AO152" s="91"/>
      <c r="AP152" s="91"/>
      <c r="AQ152" s="91"/>
      <c r="AR152" s="91"/>
      <c r="AS152" s="91"/>
      <c r="AT152" s="91"/>
      <c r="AU152" s="91"/>
      <c r="AV152" s="91"/>
      <c r="AW152" s="91"/>
      <c r="AX152" s="91"/>
      <c r="AY152" s="91"/>
      <c r="AZ152" s="91"/>
    </row>
    <row r="153" spans="1:52" x14ac:dyDescent="0.3">
      <c r="A153" s="91"/>
      <c r="B153" s="91"/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1"/>
      <c r="N153" s="91"/>
      <c r="O153" s="91"/>
      <c r="P153" s="91"/>
      <c r="Q153" s="91"/>
      <c r="R153" s="91"/>
      <c r="S153" s="91"/>
      <c r="T153" s="91"/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  <c r="AI153" s="91"/>
      <c r="AJ153" s="91"/>
      <c r="AK153" s="91"/>
      <c r="AL153" s="91"/>
      <c r="AM153" s="91"/>
      <c r="AN153" s="91"/>
      <c r="AO153" s="91"/>
      <c r="AP153" s="91"/>
      <c r="AQ153" s="91"/>
      <c r="AR153" s="91"/>
      <c r="AS153" s="91"/>
      <c r="AT153" s="91"/>
      <c r="AU153" s="91"/>
      <c r="AV153" s="91"/>
      <c r="AW153" s="91"/>
      <c r="AX153" s="91"/>
      <c r="AY153" s="91"/>
      <c r="AZ153" s="91"/>
    </row>
    <row r="154" spans="1:52" x14ac:dyDescent="0.3">
      <c r="A154" s="91"/>
      <c r="B154" s="91"/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  <c r="AI154" s="91"/>
      <c r="AJ154" s="91"/>
      <c r="AK154" s="91"/>
      <c r="AL154" s="91"/>
      <c r="AM154" s="91"/>
      <c r="AN154" s="91"/>
      <c r="AO154" s="91"/>
      <c r="AP154" s="91"/>
      <c r="AQ154" s="91"/>
      <c r="AR154" s="91"/>
      <c r="AS154" s="91"/>
      <c r="AT154" s="91"/>
      <c r="AU154" s="91"/>
      <c r="AV154" s="91"/>
      <c r="AW154" s="91"/>
      <c r="AX154" s="91"/>
      <c r="AY154" s="91"/>
      <c r="AZ154" s="91"/>
    </row>
    <row r="155" spans="1:52" x14ac:dyDescent="0.3">
      <c r="A155" s="91"/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  <c r="O155" s="91"/>
      <c r="P155" s="91"/>
      <c r="Q155" s="91"/>
      <c r="R155" s="91"/>
      <c r="S155" s="91"/>
      <c r="T155" s="91"/>
      <c r="U155" s="91"/>
      <c r="V155" s="91"/>
      <c r="W155" s="91"/>
      <c r="X155" s="91"/>
      <c r="Y155" s="91"/>
      <c r="Z155" s="91"/>
      <c r="AA155" s="91"/>
      <c r="AB155" s="91"/>
      <c r="AC155" s="91"/>
      <c r="AD155" s="91"/>
      <c r="AE155" s="91"/>
      <c r="AF155" s="91"/>
      <c r="AG155" s="91"/>
      <c r="AH155" s="91"/>
      <c r="AI155" s="91"/>
      <c r="AJ155" s="91"/>
      <c r="AK155" s="91"/>
      <c r="AL155" s="91"/>
      <c r="AM155" s="91"/>
      <c r="AN155" s="91"/>
      <c r="AO155" s="91"/>
      <c r="AP155" s="91"/>
      <c r="AQ155" s="91"/>
      <c r="AR155" s="91"/>
      <c r="AS155" s="91"/>
      <c r="AT155" s="91"/>
      <c r="AU155" s="91"/>
      <c r="AV155" s="91"/>
      <c r="AW155" s="91"/>
      <c r="AX155" s="91"/>
      <c r="AY155" s="91"/>
      <c r="AZ155" s="91"/>
    </row>
    <row r="156" spans="1:52" x14ac:dyDescent="0.3">
      <c r="A156" s="91"/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  <c r="O156" s="91"/>
      <c r="P156" s="91"/>
      <c r="Q156" s="91"/>
      <c r="R156" s="91"/>
      <c r="S156" s="91"/>
      <c r="T156" s="91"/>
      <c r="U156" s="91"/>
      <c r="V156" s="91"/>
      <c r="W156" s="91"/>
      <c r="X156" s="91"/>
      <c r="Y156" s="91"/>
      <c r="Z156" s="91"/>
      <c r="AA156" s="91"/>
      <c r="AB156" s="91"/>
      <c r="AC156" s="91"/>
      <c r="AD156" s="91"/>
      <c r="AE156" s="91"/>
      <c r="AF156" s="91"/>
      <c r="AG156" s="91"/>
      <c r="AH156" s="91"/>
      <c r="AI156" s="91"/>
      <c r="AJ156" s="91"/>
      <c r="AK156" s="91"/>
      <c r="AL156" s="91"/>
      <c r="AM156" s="91"/>
      <c r="AN156" s="91"/>
      <c r="AO156" s="91"/>
      <c r="AP156" s="91"/>
      <c r="AQ156" s="91"/>
      <c r="AR156" s="91"/>
      <c r="AS156" s="91"/>
      <c r="AT156" s="91"/>
      <c r="AU156" s="91"/>
      <c r="AV156" s="91"/>
      <c r="AW156" s="91"/>
      <c r="AX156" s="91"/>
      <c r="AY156" s="91"/>
      <c r="AZ156" s="91"/>
    </row>
    <row r="157" spans="1:52" x14ac:dyDescent="0.3">
      <c r="A157" s="91"/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  <c r="O157" s="91"/>
      <c r="P157" s="91"/>
      <c r="Q157" s="91"/>
      <c r="R157" s="91"/>
      <c r="S157" s="91"/>
      <c r="T157" s="91"/>
      <c r="U157" s="91"/>
      <c r="V157" s="91"/>
      <c r="W157" s="91"/>
      <c r="X157" s="91"/>
      <c r="Y157" s="91"/>
      <c r="Z157" s="91"/>
      <c r="AA157" s="91"/>
      <c r="AB157" s="91"/>
      <c r="AC157" s="91"/>
      <c r="AD157" s="91"/>
      <c r="AE157" s="91"/>
      <c r="AF157" s="91"/>
      <c r="AG157" s="91"/>
      <c r="AH157" s="91"/>
      <c r="AI157" s="91"/>
      <c r="AJ157" s="91"/>
      <c r="AK157" s="91"/>
      <c r="AL157" s="91"/>
      <c r="AM157" s="91"/>
      <c r="AN157" s="91"/>
      <c r="AO157" s="91"/>
      <c r="AP157" s="91"/>
      <c r="AQ157" s="91"/>
      <c r="AR157" s="91"/>
      <c r="AS157" s="91"/>
      <c r="AT157" s="91"/>
      <c r="AU157" s="91"/>
      <c r="AV157" s="91"/>
      <c r="AW157" s="91"/>
      <c r="AX157" s="91"/>
      <c r="AY157" s="91"/>
      <c r="AZ157" s="91"/>
    </row>
    <row r="158" spans="1:52" x14ac:dyDescent="0.3">
      <c r="A158" s="91"/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  <c r="O158" s="91"/>
      <c r="P158" s="91"/>
      <c r="Q158" s="91"/>
      <c r="R158" s="91"/>
      <c r="S158" s="91"/>
      <c r="T158" s="91"/>
      <c r="U158" s="91"/>
      <c r="V158" s="91"/>
      <c r="W158" s="91"/>
      <c r="X158" s="91"/>
      <c r="Y158" s="91"/>
      <c r="Z158" s="91"/>
      <c r="AA158" s="91"/>
      <c r="AB158" s="91"/>
      <c r="AC158" s="91"/>
      <c r="AD158" s="91"/>
      <c r="AE158" s="91"/>
      <c r="AF158" s="91"/>
      <c r="AG158" s="91"/>
      <c r="AH158" s="91"/>
      <c r="AI158" s="91"/>
      <c r="AJ158" s="91"/>
      <c r="AK158" s="91"/>
      <c r="AL158" s="91"/>
      <c r="AM158" s="91"/>
      <c r="AN158" s="91"/>
      <c r="AO158" s="91"/>
      <c r="AP158" s="91"/>
      <c r="AQ158" s="91"/>
      <c r="AR158" s="91"/>
      <c r="AS158" s="91"/>
      <c r="AT158" s="91"/>
      <c r="AU158" s="91"/>
      <c r="AV158" s="91"/>
      <c r="AW158" s="91"/>
      <c r="AX158" s="91"/>
      <c r="AY158" s="91"/>
      <c r="AZ158" s="91"/>
    </row>
    <row r="159" spans="1:52" x14ac:dyDescent="0.3">
      <c r="A159" s="91"/>
      <c r="B159" s="91"/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91"/>
      <c r="S159" s="91"/>
      <c r="T159" s="91"/>
      <c r="U159" s="91"/>
      <c r="V159" s="91"/>
      <c r="W159" s="91"/>
      <c r="X159" s="91"/>
      <c r="Y159" s="91"/>
      <c r="Z159" s="91"/>
      <c r="AA159" s="91"/>
      <c r="AB159" s="91"/>
      <c r="AC159" s="91"/>
      <c r="AD159" s="91"/>
      <c r="AE159" s="91"/>
      <c r="AF159" s="91"/>
      <c r="AG159" s="91"/>
      <c r="AH159" s="91"/>
      <c r="AI159" s="91"/>
      <c r="AJ159" s="91"/>
      <c r="AK159" s="91"/>
      <c r="AL159" s="91"/>
      <c r="AM159" s="91"/>
      <c r="AN159" s="91"/>
      <c r="AO159" s="91"/>
      <c r="AP159" s="91"/>
      <c r="AQ159" s="91"/>
      <c r="AR159" s="91"/>
      <c r="AS159" s="91"/>
      <c r="AT159" s="91"/>
      <c r="AU159" s="91"/>
      <c r="AV159" s="91"/>
      <c r="AW159" s="91"/>
      <c r="AX159" s="91"/>
      <c r="AY159" s="91"/>
      <c r="AZ159" s="91"/>
    </row>
    <row r="160" spans="1:52" x14ac:dyDescent="0.3">
      <c r="A160" s="91"/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  <c r="AB160" s="91"/>
      <c r="AC160" s="91"/>
      <c r="AD160" s="91"/>
      <c r="AE160" s="91"/>
      <c r="AF160" s="91"/>
      <c r="AG160" s="91"/>
      <c r="AH160" s="91"/>
      <c r="AI160" s="91"/>
      <c r="AJ160" s="91"/>
      <c r="AK160" s="91"/>
      <c r="AL160" s="91"/>
      <c r="AM160" s="91"/>
      <c r="AN160" s="91"/>
      <c r="AO160" s="91"/>
      <c r="AP160" s="91"/>
      <c r="AQ160" s="91"/>
      <c r="AR160" s="91"/>
      <c r="AS160" s="91"/>
      <c r="AT160" s="91"/>
      <c r="AU160" s="91"/>
      <c r="AV160" s="91"/>
      <c r="AW160" s="91"/>
      <c r="AX160" s="91"/>
      <c r="AY160" s="91"/>
      <c r="AZ160" s="91"/>
    </row>
    <row r="161" spans="1:52" x14ac:dyDescent="0.3">
      <c r="A161" s="91"/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  <c r="AB161" s="91"/>
      <c r="AC161" s="91"/>
      <c r="AD161" s="91"/>
      <c r="AE161" s="91"/>
      <c r="AF161" s="91"/>
      <c r="AG161" s="91"/>
      <c r="AH161" s="91"/>
      <c r="AI161" s="91"/>
      <c r="AJ161" s="91"/>
      <c r="AK161" s="91"/>
      <c r="AL161" s="91"/>
      <c r="AM161" s="91"/>
      <c r="AN161" s="91"/>
      <c r="AO161" s="91"/>
      <c r="AP161" s="91"/>
      <c r="AQ161" s="91"/>
      <c r="AR161" s="91"/>
      <c r="AS161" s="91"/>
      <c r="AT161" s="91"/>
      <c r="AU161" s="91"/>
      <c r="AV161" s="91"/>
      <c r="AW161" s="91"/>
      <c r="AX161" s="91"/>
      <c r="AY161" s="91"/>
      <c r="AZ161" s="91"/>
    </row>
    <row r="162" spans="1:52" x14ac:dyDescent="0.3">
      <c r="A162" s="91"/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  <c r="O162" s="91"/>
      <c r="P162" s="91"/>
      <c r="Q162" s="91"/>
      <c r="R162" s="91"/>
      <c r="S162" s="91"/>
      <c r="T162" s="91"/>
      <c r="U162" s="91"/>
      <c r="V162" s="91"/>
      <c r="W162" s="91"/>
      <c r="X162" s="91"/>
      <c r="Y162" s="91"/>
      <c r="Z162" s="91"/>
      <c r="AA162" s="91"/>
      <c r="AB162" s="91"/>
      <c r="AC162" s="91"/>
      <c r="AD162" s="91"/>
      <c r="AE162" s="91"/>
      <c r="AF162" s="91"/>
      <c r="AG162" s="91"/>
      <c r="AH162" s="91"/>
      <c r="AI162" s="91"/>
      <c r="AJ162" s="91"/>
      <c r="AK162" s="91"/>
      <c r="AL162" s="91"/>
      <c r="AM162" s="91"/>
      <c r="AN162" s="91"/>
      <c r="AO162" s="91"/>
      <c r="AP162" s="91"/>
      <c r="AQ162" s="91"/>
      <c r="AR162" s="91"/>
      <c r="AS162" s="91"/>
      <c r="AT162" s="91"/>
      <c r="AU162" s="91"/>
      <c r="AV162" s="91"/>
      <c r="AW162" s="91"/>
      <c r="AX162" s="91"/>
      <c r="AY162" s="91"/>
      <c r="AZ162" s="91"/>
    </row>
    <row r="163" spans="1:52" x14ac:dyDescent="0.3">
      <c r="A163" s="91"/>
      <c r="B163" s="91"/>
      <c r="C163" s="91"/>
      <c r="D163" s="91"/>
      <c r="E163" s="91"/>
      <c r="F163" s="91"/>
      <c r="G163" s="91"/>
      <c r="H163" s="91"/>
      <c r="I163" s="91"/>
      <c r="J163" s="91"/>
      <c r="K163" s="91"/>
      <c r="L163" s="91"/>
      <c r="M163" s="91"/>
      <c r="N163" s="91"/>
      <c r="O163" s="91"/>
      <c r="P163" s="91"/>
      <c r="Q163" s="91"/>
      <c r="R163" s="91"/>
      <c r="S163" s="91"/>
      <c r="T163" s="91"/>
      <c r="U163" s="91"/>
      <c r="V163" s="91"/>
      <c r="W163" s="91"/>
      <c r="X163" s="91"/>
      <c r="Y163" s="91"/>
      <c r="Z163" s="91"/>
      <c r="AA163" s="91"/>
      <c r="AB163" s="91"/>
      <c r="AC163" s="91"/>
      <c r="AD163" s="91"/>
      <c r="AE163" s="91"/>
      <c r="AF163" s="91"/>
      <c r="AG163" s="91"/>
      <c r="AH163" s="91"/>
      <c r="AI163" s="91"/>
      <c r="AJ163" s="91"/>
      <c r="AK163" s="91"/>
      <c r="AL163" s="91"/>
      <c r="AM163" s="91"/>
      <c r="AN163" s="91"/>
      <c r="AO163" s="91"/>
      <c r="AP163" s="91"/>
      <c r="AQ163" s="91"/>
      <c r="AR163" s="91"/>
      <c r="AS163" s="91"/>
      <c r="AT163" s="91"/>
      <c r="AU163" s="91"/>
      <c r="AV163" s="91"/>
      <c r="AW163" s="91"/>
      <c r="AX163" s="91"/>
      <c r="AY163" s="91"/>
      <c r="AZ163" s="91"/>
    </row>
    <row r="164" spans="1:52" x14ac:dyDescent="0.3">
      <c r="A164" s="91"/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  <c r="O164" s="91"/>
      <c r="P164" s="91"/>
      <c r="Q164" s="91"/>
      <c r="R164" s="91"/>
      <c r="S164" s="91"/>
      <c r="T164" s="91"/>
      <c r="U164" s="91"/>
      <c r="V164" s="91"/>
      <c r="W164" s="91"/>
      <c r="X164" s="91"/>
      <c r="Y164" s="91"/>
      <c r="Z164" s="91"/>
      <c r="AA164" s="91"/>
      <c r="AB164" s="91"/>
      <c r="AC164" s="91"/>
      <c r="AD164" s="91"/>
      <c r="AE164" s="91"/>
      <c r="AF164" s="91"/>
      <c r="AG164" s="91"/>
      <c r="AH164" s="91"/>
      <c r="AI164" s="91"/>
      <c r="AJ164" s="91"/>
      <c r="AK164" s="91"/>
      <c r="AL164" s="91"/>
      <c r="AM164" s="91"/>
      <c r="AN164" s="91"/>
      <c r="AO164" s="91"/>
      <c r="AP164" s="91"/>
      <c r="AQ164" s="91"/>
      <c r="AR164" s="91"/>
      <c r="AS164" s="91"/>
      <c r="AT164" s="91"/>
      <c r="AU164" s="91"/>
      <c r="AV164" s="91"/>
      <c r="AW164" s="91"/>
      <c r="AX164" s="91"/>
      <c r="AY164" s="91"/>
      <c r="AZ164" s="91"/>
    </row>
    <row r="165" spans="1:52" x14ac:dyDescent="0.3">
      <c r="A165" s="91"/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  <c r="O165" s="91"/>
      <c r="P165" s="91"/>
      <c r="Q165" s="91"/>
      <c r="R165" s="91"/>
      <c r="S165" s="91"/>
      <c r="T165" s="91"/>
      <c r="U165" s="91"/>
      <c r="V165" s="91"/>
      <c r="W165" s="91"/>
      <c r="X165" s="91"/>
      <c r="Y165" s="91"/>
      <c r="Z165" s="91"/>
      <c r="AA165" s="91"/>
      <c r="AB165" s="91"/>
      <c r="AC165" s="91"/>
      <c r="AD165" s="91"/>
      <c r="AE165" s="91"/>
      <c r="AF165" s="91"/>
      <c r="AG165" s="91"/>
      <c r="AH165" s="91"/>
      <c r="AI165" s="91"/>
      <c r="AJ165" s="91"/>
      <c r="AK165" s="91"/>
      <c r="AL165" s="91"/>
      <c r="AM165" s="91"/>
      <c r="AN165" s="91"/>
      <c r="AO165" s="91"/>
      <c r="AP165" s="91"/>
      <c r="AQ165" s="91"/>
      <c r="AR165" s="91"/>
      <c r="AS165" s="91"/>
      <c r="AT165" s="91"/>
      <c r="AU165" s="91"/>
      <c r="AV165" s="91"/>
      <c r="AW165" s="91"/>
      <c r="AX165" s="91"/>
      <c r="AY165" s="91"/>
      <c r="AZ165" s="91"/>
    </row>
    <row r="166" spans="1:52" x14ac:dyDescent="0.3">
      <c r="A166" s="91"/>
      <c r="B166" s="91"/>
      <c r="C166" s="91"/>
      <c r="D166" s="91"/>
      <c r="E166" s="91"/>
      <c r="F166" s="91"/>
      <c r="G166" s="91"/>
      <c r="H166" s="91"/>
      <c r="I166" s="91"/>
      <c r="J166" s="91"/>
      <c r="K166" s="91"/>
      <c r="L166" s="91"/>
      <c r="M166" s="91"/>
      <c r="N166" s="91"/>
      <c r="O166" s="91"/>
      <c r="P166" s="91"/>
      <c r="Q166" s="91"/>
      <c r="R166" s="91"/>
      <c r="S166" s="91"/>
      <c r="T166" s="91"/>
      <c r="U166" s="91"/>
      <c r="V166" s="91"/>
      <c r="W166" s="91"/>
      <c r="X166" s="91"/>
      <c r="Y166" s="91"/>
      <c r="Z166" s="91"/>
      <c r="AA166" s="91"/>
      <c r="AB166" s="91"/>
      <c r="AC166" s="91"/>
      <c r="AD166" s="91"/>
      <c r="AE166" s="91"/>
      <c r="AF166" s="91"/>
      <c r="AG166" s="91"/>
      <c r="AH166" s="91"/>
      <c r="AI166" s="91"/>
      <c r="AJ166" s="91"/>
      <c r="AK166" s="91"/>
      <c r="AL166" s="91"/>
      <c r="AM166" s="91"/>
      <c r="AN166" s="91"/>
      <c r="AO166" s="91"/>
      <c r="AP166" s="91"/>
      <c r="AQ166" s="91"/>
      <c r="AR166" s="91"/>
      <c r="AS166" s="91"/>
      <c r="AT166" s="91"/>
      <c r="AU166" s="91"/>
      <c r="AV166" s="91"/>
      <c r="AW166" s="91"/>
      <c r="AX166" s="91"/>
      <c r="AY166" s="91"/>
      <c r="AZ166" s="91"/>
    </row>
    <row r="167" spans="1:52" x14ac:dyDescent="0.3">
      <c r="A167" s="91"/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  <c r="U167" s="91"/>
      <c r="V167" s="91"/>
      <c r="W167" s="91"/>
      <c r="X167" s="91"/>
      <c r="Y167" s="91"/>
      <c r="Z167" s="91"/>
      <c r="AA167" s="91"/>
      <c r="AB167" s="91"/>
      <c r="AC167" s="91"/>
      <c r="AD167" s="91"/>
      <c r="AE167" s="91"/>
      <c r="AF167" s="91"/>
      <c r="AG167" s="91"/>
      <c r="AH167" s="91"/>
      <c r="AI167" s="91"/>
      <c r="AJ167" s="91"/>
      <c r="AK167" s="91"/>
      <c r="AL167" s="91"/>
      <c r="AM167" s="91"/>
      <c r="AN167" s="91"/>
      <c r="AO167" s="91"/>
      <c r="AP167" s="91"/>
      <c r="AQ167" s="91"/>
      <c r="AR167" s="91"/>
      <c r="AS167" s="91"/>
      <c r="AT167" s="91"/>
      <c r="AU167" s="91"/>
      <c r="AV167" s="91"/>
      <c r="AW167" s="91"/>
      <c r="AX167" s="91"/>
      <c r="AY167" s="91"/>
      <c r="AZ167" s="91"/>
    </row>
    <row r="168" spans="1:52" x14ac:dyDescent="0.3">
      <c r="A168" s="91"/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  <c r="AI168" s="91"/>
      <c r="AJ168" s="91"/>
      <c r="AK168" s="91"/>
      <c r="AL168" s="91"/>
      <c r="AM168" s="91"/>
      <c r="AN168" s="91"/>
      <c r="AO168" s="91"/>
      <c r="AP168" s="91"/>
      <c r="AQ168" s="91"/>
      <c r="AR168" s="91"/>
      <c r="AS168" s="91"/>
      <c r="AT168" s="91"/>
      <c r="AU168" s="91"/>
      <c r="AV168" s="91"/>
      <c r="AW168" s="91"/>
      <c r="AX168" s="91"/>
      <c r="AY168" s="91"/>
      <c r="AZ168" s="91"/>
    </row>
    <row r="169" spans="1:52" x14ac:dyDescent="0.3">
      <c r="A169" s="91"/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  <c r="Y169" s="91"/>
      <c r="Z169" s="91"/>
      <c r="AA169" s="91"/>
      <c r="AB169" s="91"/>
      <c r="AC169" s="91"/>
      <c r="AD169" s="91"/>
      <c r="AE169" s="91"/>
      <c r="AF169" s="91"/>
      <c r="AG169" s="91"/>
      <c r="AH169" s="91"/>
      <c r="AI169" s="91"/>
      <c r="AJ169" s="91"/>
      <c r="AK169" s="91"/>
      <c r="AL169" s="91"/>
      <c r="AM169" s="91"/>
      <c r="AN169" s="91"/>
      <c r="AO169" s="91"/>
      <c r="AP169" s="91"/>
      <c r="AQ169" s="91"/>
      <c r="AR169" s="91"/>
      <c r="AS169" s="91"/>
      <c r="AT169" s="91"/>
      <c r="AU169" s="91"/>
      <c r="AV169" s="91"/>
      <c r="AW169" s="91"/>
      <c r="AX169" s="91"/>
      <c r="AY169" s="91"/>
      <c r="AZ169" s="91"/>
    </row>
    <row r="170" spans="1:52" x14ac:dyDescent="0.3">
      <c r="A170" s="91"/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91"/>
      <c r="R170" s="91"/>
      <c r="S170" s="91"/>
      <c r="T170" s="91"/>
      <c r="U170" s="91"/>
      <c r="V170" s="91"/>
      <c r="W170" s="91"/>
      <c r="X170" s="91"/>
      <c r="Y170" s="91"/>
      <c r="Z170" s="91"/>
      <c r="AA170" s="91"/>
      <c r="AB170" s="91"/>
      <c r="AC170" s="91"/>
      <c r="AD170" s="91"/>
      <c r="AE170" s="91"/>
      <c r="AF170" s="91"/>
      <c r="AG170" s="91"/>
      <c r="AH170" s="91"/>
      <c r="AI170" s="91"/>
      <c r="AJ170" s="91"/>
      <c r="AK170" s="91"/>
      <c r="AL170" s="91"/>
      <c r="AM170" s="91"/>
      <c r="AN170" s="91"/>
      <c r="AO170" s="91"/>
      <c r="AP170" s="91"/>
      <c r="AQ170" s="91"/>
      <c r="AR170" s="91"/>
      <c r="AS170" s="91"/>
      <c r="AT170" s="91"/>
      <c r="AU170" s="91"/>
      <c r="AV170" s="91"/>
      <c r="AW170" s="91"/>
      <c r="AX170" s="91"/>
      <c r="AY170" s="91"/>
      <c r="AZ170" s="91"/>
    </row>
    <row r="171" spans="1:52" x14ac:dyDescent="0.3">
      <c r="A171" s="91"/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  <c r="AF171" s="91"/>
      <c r="AG171" s="91"/>
      <c r="AH171" s="91"/>
      <c r="AI171" s="91"/>
      <c r="AJ171" s="91"/>
      <c r="AK171" s="91"/>
      <c r="AL171" s="91"/>
      <c r="AM171" s="91"/>
      <c r="AN171" s="91"/>
      <c r="AO171" s="91"/>
      <c r="AP171" s="91"/>
      <c r="AQ171" s="91"/>
      <c r="AR171" s="91"/>
      <c r="AS171" s="91"/>
      <c r="AT171" s="91"/>
      <c r="AU171" s="91"/>
      <c r="AV171" s="91"/>
      <c r="AW171" s="91"/>
      <c r="AX171" s="91"/>
      <c r="AY171" s="91"/>
      <c r="AZ171" s="91"/>
    </row>
    <row r="172" spans="1:52" x14ac:dyDescent="0.3">
      <c r="A172" s="91"/>
      <c r="B172" s="91"/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1"/>
      <c r="N172" s="91"/>
      <c r="O172" s="91"/>
      <c r="P172" s="91"/>
      <c r="Q172" s="91"/>
      <c r="R172" s="91"/>
      <c r="S172" s="91"/>
      <c r="T172" s="91"/>
      <c r="U172" s="91"/>
      <c r="V172" s="91"/>
      <c r="W172" s="91"/>
      <c r="X172" s="91"/>
      <c r="Y172" s="91"/>
      <c r="Z172" s="91"/>
      <c r="AA172" s="91"/>
      <c r="AB172" s="91"/>
      <c r="AC172" s="91"/>
      <c r="AD172" s="91"/>
      <c r="AE172" s="91"/>
      <c r="AF172" s="91"/>
      <c r="AG172" s="91"/>
      <c r="AH172" s="91"/>
      <c r="AI172" s="91"/>
      <c r="AJ172" s="91"/>
      <c r="AK172" s="91"/>
      <c r="AL172" s="91"/>
      <c r="AM172" s="91"/>
      <c r="AN172" s="91"/>
      <c r="AO172" s="91"/>
      <c r="AP172" s="91"/>
      <c r="AQ172" s="91"/>
      <c r="AR172" s="91"/>
      <c r="AS172" s="91"/>
      <c r="AT172" s="91"/>
      <c r="AU172" s="91"/>
      <c r="AV172" s="91"/>
      <c r="AW172" s="91"/>
      <c r="AX172" s="91"/>
      <c r="AY172" s="91"/>
      <c r="AZ172" s="91"/>
    </row>
    <row r="173" spans="1:52" x14ac:dyDescent="0.3">
      <c r="A173" s="91"/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  <c r="O173" s="91"/>
      <c r="P173" s="91"/>
      <c r="Q173" s="91"/>
      <c r="R173" s="91"/>
      <c r="S173" s="91"/>
      <c r="T173" s="91"/>
      <c r="U173" s="91"/>
      <c r="V173" s="91"/>
      <c r="W173" s="91"/>
      <c r="X173" s="91"/>
      <c r="Y173" s="91"/>
      <c r="Z173" s="91"/>
      <c r="AA173" s="91"/>
      <c r="AB173" s="91"/>
      <c r="AC173" s="91"/>
      <c r="AD173" s="91"/>
      <c r="AE173" s="91"/>
      <c r="AF173" s="91"/>
      <c r="AG173" s="91"/>
      <c r="AH173" s="91"/>
      <c r="AI173" s="91"/>
      <c r="AJ173" s="91"/>
      <c r="AK173" s="91"/>
      <c r="AL173" s="91"/>
      <c r="AM173" s="91"/>
      <c r="AN173" s="91"/>
      <c r="AO173" s="91"/>
      <c r="AP173" s="91"/>
      <c r="AQ173" s="91"/>
      <c r="AR173" s="91"/>
      <c r="AS173" s="91"/>
      <c r="AT173" s="91"/>
      <c r="AU173" s="91"/>
      <c r="AV173" s="91"/>
      <c r="AW173" s="91"/>
      <c r="AX173" s="91"/>
      <c r="AY173" s="91"/>
      <c r="AZ173" s="91"/>
    </row>
    <row r="174" spans="1:52" x14ac:dyDescent="0.3">
      <c r="A174" s="91"/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Q174" s="91"/>
      <c r="R174" s="91"/>
      <c r="S174" s="91"/>
      <c r="T174" s="91"/>
      <c r="U174" s="91"/>
      <c r="V174" s="91"/>
      <c r="W174" s="91"/>
      <c r="X174" s="91"/>
      <c r="Y174" s="91"/>
      <c r="Z174" s="91"/>
      <c r="AA174" s="91"/>
      <c r="AB174" s="91"/>
      <c r="AC174" s="91"/>
      <c r="AD174" s="91"/>
      <c r="AE174" s="91"/>
      <c r="AF174" s="91"/>
      <c r="AG174" s="91"/>
      <c r="AH174" s="91"/>
      <c r="AI174" s="91"/>
      <c r="AJ174" s="91"/>
      <c r="AK174" s="91"/>
      <c r="AL174" s="91"/>
      <c r="AM174" s="91"/>
      <c r="AN174" s="91"/>
      <c r="AO174" s="91"/>
      <c r="AP174" s="91"/>
      <c r="AQ174" s="91"/>
      <c r="AR174" s="91"/>
      <c r="AS174" s="91"/>
      <c r="AT174" s="91"/>
      <c r="AU174" s="91"/>
      <c r="AV174" s="91"/>
      <c r="AW174" s="91"/>
      <c r="AX174" s="91"/>
      <c r="AY174" s="91"/>
      <c r="AZ174" s="91"/>
    </row>
    <row r="175" spans="1:52" x14ac:dyDescent="0.3">
      <c r="A175" s="91"/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  <c r="O175" s="91"/>
      <c r="P175" s="91"/>
      <c r="Q175" s="91"/>
      <c r="R175" s="91"/>
      <c r="S175" s="91"/>
      <c r="T175" s="91"/>
      <c r="U175" s="91"/>
      <c r="V175" s="91"/>
      <c r="W175" s="91"/>
      <c r="X175" s="91"/>
      <c r="Y175" s="91"/>
      <c r="Z175" s="91"/>
      <c r="AA175" s="91"/>
      <c r="AB175" s="91"/>
      <c r="AC175" s="91"/>
      <c r="AD175" s="91"/>
      <c r="AE175" s="91"/>
      <c r="AF175" s="91"/>
      <c r="AG175" s="91"/>
      <c r="AH175" s="91"/>
      <c r="AI175" s="91"/>
      <c r="AJ175" s="91"/>
      <c r="AK175" s="91"/>
      <c r="AL175" s="91"/>
      <c r="AM175" s="91"/>
      <c r="AN175" s="91"/>
      <c r="AO175" s="91"/>
      <c r="AP175" s="91"/>
      <c r="AQ175" s="91"/>
      <c r="AR175" s="91"/>
      <c r="AS175" s="91"/>
      <c r="AT175" s="91"/>
      <c r="AU175" s="91"/>
      <c r="AV175" s="91"/>
      <c r="AW175" s="91"/>
      <c r="AX175" s="91"/>
      <c r="AY175" s="91"/>
      <c r="AZ175" s="91"/>
    </row>
    <row r="176" spans="1:52" x14ac:dyDescent="0.3">
      <c r="A176" s="91"/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  <c r="X176" s="91"/>
      <c r="Y176" s="91"/>
      <c r="Z176" s="91"/>
      <c r="AA176" s="91"/>
      <c r="AB176" s="91"/>
      <c r="AC176" s="91"/>
      <c r="AD176" s="91"/>
      <c r="AE176" s="91"/>
      <c r="AF176" s="91"/>
      <c r="AG176" s="91"/>
      <c r="AH176" s="91"/>
      <c r="AI176" s="91"/>
      <c r="AJ176" s="91"/>
      <c r="AK176" s="91"/>
      <c r="AL176" s="91"/>
      <c r="AM176" s="91"/>
      <c r="AN176" s="91"/>
      <c r="AO176" s="91"/>
      <c r="AP176" s="91"/>
      <c r="AQ176" s="91"/>
      <c r="AR176" s="91"/>
      <c r="AS176" s="91"/>
      <c r="AT176" s="91"/>
      <c r="AU176" s="91"/>
      <c r="AV176" s="91"/>
      <c r="AW176" s="91"/>
      <c r="AX176" s="91"/>
      <c r="AY176" s="91"/>
      <c r="AZ176" s="91"/>
    </row>
    <row r="177" spans="1:52" x14ac:dyDescent="0.3">
      <c r="A177" s="91"/>
      <c r="B177" s="91"/>
      <c r="C177" s="91"/>
      <c r="D177" s="91"/>
      <c r="E177" s="91"/>
      <c r="F177" s="91"/>
      <c r="G177" s="91"/>
      <c r="H177" s="91"/>
      <c r="I177" s="91"/>
      <c r="J177" s="91"/>
      <c r="K177" s="91"/>
      <c r="L177" s="91"/>
      <c r="M177" s="91"/>
      <c r="N177" s="91"/>
      <c r="O177" s="91"/>
      <c r="P177" s="91"/>
      <c r="Q177" s="91"/>
      <c r="R177" s="91"/>
      <c r="S177" s="91"/>
      <c r="T177" s="91"/>
      <c r="U177" s="91"/>
      <c r="V177" s="91"/>
      <c r="W177" s="91"/>
      <c r="X177" s="91"/>
      <c r="Y177" s="91"/>
      <c r="Z177" s="91"/>
      <c r="AA177" s="91"/>
      <c r="AB177" s="91"/>
      <c r="AC177" s="91"/>
      <c r="AD177" s="91"/>
      <c r="AE177" s="91"/>
      <c r="AF177" s="91"/>
      <c r="AG177" s="91"/>
      <c r="AH177" s="91"/>
      <c r="AI177" s="91"/>
      <c r="AJ177" s="91"/>
      <c r="AK177" s="91"/>
      <c r="AL177" s="91"/>
      <c r="AM177" s="91"/>
      <c r="AN177" s="91"/>
      <c r="AO177" s="91"/>
      <c r="AP177" s="91"/>
      <c r="AQ177" s="91"/>
      <c r="AR177" s="91"/>
      <c r="AS177" s="91"/>
      <c r="AT177" s="91"/>
      <c r="AU177" s="91"/>
      <c r="AV177" s="91"/>
      <c r="AW177" s="91"/>
      <c r="AX177" s="91"/>
      <c r="AY177" s="91"/>
      <c r="AZ177" s="91"/>
    </row>
    <row r="178" spans="1:52" x14ac:dyDescent="0.3">
      <c r="A178" s="91"/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  <c r="O178" s="91"/>
      <c r="P178" s="91"/>
      <c r="Q178" s="91"/>
      <c r="R178" s="91"/>
      <c r="S178" s="91"/>
      <c r="T178" s="91"/>
      <c r="U178" s="91"/>
      <c r="V178" s="91"/>
      <c r="W178" s="91"/>
      <c r="X178" s="91"/>
      <c r="Y178" s="91"/>
      <c r="Z178" s="91"/>
      <c r="AA178" s="91"/>
      <c r="AB178" s="91"/>
      <c r="AC178" s="91"/>
      <c r="AD178" s="91"/>
      <c r="AE178" s="91"/>
      <c r="AF178" s="91"/>
      <c r="AG178" s="91"/>
      <c r="AH178" s="91"/>
      <c r="AI178" s="91"/>
      <c r="AJ178" s="91"/>
      <c r="AK178" s="91"/>
      <c r="AL178" s="91"/>
      <c r="AM178" s="91"/>
      <c r="AN178" s="91"/>
      <c r="AO178" s="91"/>
      <c r="AP178" s="91"/>
      <c r="AQ178" s="91"/>
      <c r="AR178" s="91"/>
      <c r="AS178" s="91"/>
      <c r="AT178" s="91"/>
      <c r="AU178" s="91"/>
      <c r="AV178" s="91"/>
      <c r="AW178" s="91"/>
      <c r="AX178" s="91"/>
      <c r="AY178" s="91"/>
      <c r="AZ178" s="91"/>
    </row>
    <row r="179" spans="1:52" x14ac:dyDescent="0.3">
      <c r="A179" s="91"/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  <c r="O179" s="91"/>
      <c r="P179" s="91"/>
      <c r="Q179" s="91"/>
      <c r="R179" s="91"/>
      <c r="S179" s="91"/>
      <c r="T179" s="91"/>
      <c r="U179" s="91"/>
      <c r="V179" s="91"/>
      <c r="W179" s="91"/>
      <c r="X179" s="91"/>
      <c r="Y179" s="91"/>
      <c r="Z179" s="91"/>
      <c r="AA179" s="91"/>
      <c r="AB179" s="91"/>
      <c r="AC179" s="91"/>
      <c r="AD179" s="91"/>
      <c r="AE179" s="91"/>
      <c r="AF179" s="91"/>
      <c r="AG179" s="91"/>
      <c r="AH179" s="91"/>
      <c r="AI179" s="91"/>
      <c r="AJ179" s="91"/>
      <c r="AK179" s="91"/>
      <c r="AL179" s="91"/>
      <c r="AM179" s="91"/>
      <c r="AN179" s="91"/>
      <c r="AO179" s="91"/>
      <c r="AP179" s="91"/>
      <c r="AQ179" s="91"/>
      <c r="AR179" s="91"/>
      <c r="AS179" s="91"/>
      <c r="AT179" s="91"/>
      <c r="AU179" s="91"/>
      <c r="AV179" s="91"/>
      <c r="AW179" s="91"/>
      <c r="AX179" s="91"/>
      <c r="AY179" s="91"/>
      <c r="AZ179" s="91"/>
    </row>
    <row r="180" spans="1:52" x14ac:dyDescent="0.3">
      <c r="A180" s="91"/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  <c r="O180" s="91"/>
      <c r="P180" s="91"/>
      <c r="Q180" s="91"/>
      <c r="R180" s="91"/>
      <c r="S180" s="91"/>
      <c r="T180" s="91"/>
      <c r="U180" s="91"/>
      <c r="V180" s="91"/>
      <c r="W180" s="91"/>
      <c r="X180" s="91"/>
      <c r="Y180" s="91"/>
      <c r="Z180" s="91"/>
      <c r="AA180" s="91"/>
      <c r="AB180" s="91"/>
      <c r="AC180" s="91"/>
      <c r="AD180" s="91"/>
      <c r="AE180" s="91"/>
      <c r="AF180" s="91"/>
      <c r="AG180" s="91"/>
      <c r="AH180" s="91"/>
      <c r="AI180" s="91"/>
      <c r="AJ180" s="91"/>
      <c r="AK180" s="91"/>
      <c r="AL180" s="91"/>
      <c r="AM180" s="91"/>
      <c r="AN180" s="91"/>
      <c r="AO180" s="91"/>
      <c r="AP180" s="91"/>
      <c r="AQ180" s="91"/>
      <c r="AR180" s="91"/>
      <c r="AS180" s="91"/>
      <c r="AT180" s="91"/>
      <c r="AU180" s="91"/>
      <c r="AV180" s="91"/>
      <c r="AW180" s="91"/>
      <c r="AX180" s="91"/>
      <c r="AY180" s="91"/>
      <c r="AZ180" s="91"/>
    </row>
    <row r="181" spans="1:52" x14ac:dyDescent="0.3">
      <c r="A181" s="91"/>
      <c r="B181" s="91"/>
      <c r="C181" s="91"/>
      <c r="D181" s="91"/>
      <c r="E181" s="91"/>
      <c r="F181" s="91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91"/>
      <c r="AJ181" s="91"/>
      <c r="AK181" s="91"/>
      <c r="AL181" s="91"/>
      <c r="AM181" s="91"/>
      <c r="AN181" s="91"/>
      <c r="AO181" s="91"/>
      <c r="AP181" s="91"/>
      <c r="AQ181" s="91"/>
      <c r="AR181" s="91"/>
      <c r="AS181" s="91"/>
      <c r="AT181" s="91"/>
      <c r="AU181" s="91"/>
      <c r="AV181" s="91"/>
      <c r="AW181" s="91"/>
      <c r="AX181" s="91"/>
      <c r="AY181" s="91"/>
      <c r="AZ181" s="91"/>
    </row>
    <row r="182" spans="1:52" x14ac:dyDescent="0.3">
      <c r="A182" s="91"/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91"/>
      <c r="AC182" s="91"/>
      <c r="AD182" s="91"/>
      <c r="AE182" s="91"/>
      <c r="AF182" s="91"/>
      <c r="AG182" s="91"/>
      <c r="AH182" s="91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</row>
    <row r="183" spans="1:52" x14ac:dyDescent="0.3">
      <c r="A183" s="91"/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  <c r="Z183" s="91"/>
      <c r="AA183" s="91"/>
      <c r="AB183" s="91"/>
      <c r="AC183" s="91"/>
      <c r="AD183" s="91"/>
      <c r="AE183" s="91"/>
      <c r="AF183" s="91"/>
      <c r="AG183" s="91"/>
      <c r="AH183" s="91"/>
      <c r="AI183" s="91"/>
      <c r="AJ183" s="91"/>
      <c r="AK183" s="91"/>
      <c r="AL183" s="91"/>
      <c r="AM183" s="91"/>
      <c r="AN183" s="91"/>
      <c r="AO183" s="91"/>
      <c r="AP183" s="91"/>
      <c r="AQ183" s="91"/>
      <c r="AR183" s="91"/>
      <c r="AS183" s="91"/>
      <c r="AT183" s="91"/>
      <c r="AU183" s="91"/>
      <c r="AV183" s="91"/>
      <c r="AW183" s="91"/>
      <c r="AX183" s="91"/>
      <c r="AY183" s="91"/>
      <c r="AZ183" s="91"/>
    </row>
    <row r="184" spans="1:52" x14ac:dyDescent="0.3">
      <c r="A184" s="91"/>
      <c r="B184" s="91"/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91"/>
      <c r="AA184" s="91"/>
      <c r="AB184" s="91"/>
      <c r="AC184" s="91"/>
      <c r="AD184" s="91"/>
      <c r="AE184" s="91"/>
      <c r="AF184" s="91"/>
      <c r="AG184" s="91"/>
      <c r="AH184" s="91"/>
      <c r="AI184" s="91"/>
      <c r="AJ184" s="91"/>
      <c r="AK184" s="91"/>
      <c r="AL184" s="91"/>
      <c r="AM184" s="91"/>
      <c r="AN184" s="91"/>
      <c r="AO184" s="91"/>
      <c r="AP184" s="91"/>
      <c r="AQ184" s="91"/>
      <c r="AR184" s="91"/>
      <c r="AS184" s="91"/>
      <c r="AT184" s="91"/>
      <c r="AU184" s="91"/>
      <c r="AV184" s="91"/>
      <c r="AW184" s="91"/>
      <c r="AX184" s="91"/>
      <c r="AY184" s="91"/>
      <c r="AZ184" s="91"/>
    </row>
    <row r="185" spans="1:52" x14ac:dyDescent="0.3">
      <c r="A185" s="91"/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  <c r="Y185" s="91"/>
      <c r="Z185" s="91"/>
      <c r="AA185" s="91"/>
      <c r="AB185" s="91"/>
      <c r="AC185" s="91"/>
      <c r="AD185" s="91"/>
      <c r="AE185" s="91"/>
      <c r="AF185" s="91"/>
      <c r="AG185" s="91"/>
      <c r="AH185" s="91"/>
      <c r="AI185" s="91"/>
      <c r="AJ185" s="91"/>
      <c r="AK185" s="91"/>
      <c r="AL185" s="91"/>
      <c r="AM185" s="91"/>
      <c r="AN185" s="91"/>
      <c r="AO185" s="91"/>
      <c r="AP185" s="91"/>
      <c r="AQ185" s="91"/>
      <c r="AR185" s="91"/>
      <c r="AS185" s="91"/>
      <c r="AT185" s="91"/>
      <c r="AU185" s="91"/>
      <c r="AV185" s="91"/>
      <c r="AW185" s="91"/>
      <c r="AX185" s="91"/>
      <c r="AY185" s="91"/>
      <c r="AZ185" s="91"/>
    </row>
    <row r="186" spans="1:52" x14ac:dyDescent="0.3">
      <c r="A186" s="91"/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  <c r="AH186" s="91"/>
      <c r="AI186" s="91"/>
      <c r="AJ186" s="91"/>
      <c r="AK186" s="91"/>
      <c r="AL186" s="91"/>
      <c r="AM186" s="91"/>
      <c r="AN186" s="91"/>
      <c r="AO186" s="91"/>
      <c r="AP186" s="91"/>
      <c r="AQ186" s="91"/>
      <c r="AR186" s="91"/>
      <c r="AS186" s="91"/>
      <c r="AT186" s="91"/>
      <c r="AU186" s="91"/>
      <c r="AV186" s="91"/>
      <c r="AW186" s="91"/>
      <c r="AX186" s="91"/>
      <c r="AY186" s="91"/>
      <c r="AZ186" s="91"/>
    </row>
    <row r="187" spans="1:52" x14ac:dyDescent="0.3">
      <c r="A187" s="91"/>
      <c r="B187" s="91"/>
      <c r="C187" s="91"/>
      <c r="D187" s="91"/>
      <c r="E187" s="91"/>
      <c r="F187" s="91"/>
      <c r="G187" s="91"/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  <c r="AI187" s="91"/>
      <c r="AJ187" s="91"/>
      <c r="AK187" s="91"/>
      <c r="AL187" s="91"/>
      <c r="AM187" s="91"/>
      <c r="AN187" s="91"/>
      <c r="AO187" s="91"/>
      <c r="AP187" s="91"/>
      <c r="AQ187" s="91"/>
      <c r="AR187" s="91"/>
      <c r="AS187" s="91"/>
      <c r="AT187" s="91"/>
      <c r="AU187" s="91"/>
      <c r="AV187" s="91"/>
      <c r="AW187" s="91"/>
      <c r="AX187" s="91"/>
      <c r="AY187" s="91"/>
      <c r="AZ187" s="91"/>
    </row>
    <row r="188" spans="1:52" x14ac:dyDescent="0.3">
      <c r="A188" s="91"/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F188" s="91"/>
      <c r="AG188" s="91"/>
      <c r="AH188" s="91"/>
      <c r="AI188" s="91"/>
      <c r="AJ188" s="91"/>
      <c r="AK188" s="91"/>
      <c r="AL188" s="91"/>
      <c r="AM188" s="91"/>
      <c r="AN188" s="91"/>
      <c r="AO188" s="91"/>
      <c r="AP188" s="91"/>
      <c r="AQ188" s="91"/>
      <c r="AR188" s="91"/>
      <c r="AS188" s="91"/>
      <c r="AT188" s="91"/>
      <c r="AU188" s="91"/>
      <c r="AV188" s="91"/>
      <c r="AW188" s="91"/>
      <c r="AX188" s="91"/>
      <c r="AY188" s="91"/>
      <c r="AZ188" s="91"/>
    </row>
    <row r="189" spans="1:52" x14ac:dyDescent="0.3">
      <c r="A189" s="91"/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  <c r="O189" s="91"/>
      <c r="P189" s="91"/>
      <c r="Q189" s="91"/>
      <c r="R189" s="91"/>
      <c r="S189" s="91"/>
      <c r="T189" s="91"/>
      <c r="U189" s="91"/>
      <c r="V189" s="91"/>
      <c r="W189" s="91"/>
      <c r="X189" s="91"/>
      <c r="Y189" s="91"/>
      <c r="Z189" s="91"/>
      <c r="AA189" s="91"/>
      <c r="AB189" s="91"/>
      <c r="AC189" s="91"/>
      <c r="AD189" s="91"/>
      <c r="AE189" s="91"/>
      <c r="AF189" s="91"/>
      <c r="AG189" s="91"/>
      <c r="AH189" s="91"/>
      <c r="AI189" s="91"/>
      <c r="AJ189" s="91"/>
      <c r="AK189" s="91"/>
      <c r="AL189" s="91"/>
      <c r="AM189" s="91"/>
      <c r="AN189" s="91"/>
      <c r="AO189" s="91"/>
      <c r="AP189" s="91"/>
      <c r="AQ189" s="91"/>
      <c r="AR189" s="91"/>
      <c r="AS189" s="91"/>
      <c r="AT189" s="91"/>
      <c r="AU189" s="91"/>
      <c r="AV189" s="91"/>
      <c r="AW189" s="91"/>
      <c r="AX189" s="91"/>
      <c r="AY189" s="91"/>
      <c r="AZ189" s="91"/>
    </row>
    <row r="190" spans="1:52" x14ac:dyDescent="0.3">
      <c r="A190" s="91"/>
      <c r="B190" s="91"/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91"/>
      <c r="N190" s="91"/>
      <c r="O190" s="91"/>
      <c r="P190" s="91"/>
      <c r="Q190" s="91"/>
      <c r="R190" s="91"/>
      <c r="S190" s="91"/>
      <c r="T190" s="91"/>
      <c r="U190" s="91"/>
      <c r="V190" s="91"/>
      <c r="W190" s="91"/>
      <c r="X190" s="91"/>
      <c r="Y190" s="91"/>
      <c r="Z190" s="91"/>
      <c r="AA190" s="91"/>
      <c r="AB190" s="91"/>
      <c r="AC190" s="91"/>
      <c r="AD190" s="91"/>
      <c r="AE190" s="91"/>
      <c r="AF190" s="91"/>
      <c r="AG190" s="91"/>
      <c r="AH190" s="91"/>
      <c r="AI190" s="91"/>
      <c r="AJ190" s="91"/>
      <c r="AK190" s="91"/>
      <c r="AL190" s="91"/>
      <c r="AM190" s="91"/>
      <c r="AN190" s="91"/>
      <c r="AO190" s="91"/>
      <c r="AP190" s="91"/>
      <c r="AQ190" s="91"/>
      <c r="AR190" s="91"/>
      <c r="AS190" s="91"/>
      <c r="AT190" s="91"/>
      <c r="AU190" s="91"/>
      <c r="AV190" s="91"/>
      <c r="AW190" s="91"/>
      <c r="AX190" s="91"/>
      <c r="AY190" s="91"/>
      <c r="AZ190" s="91"/>
    </row>
    <row r="191" spans="1:52" x14ac:dyDescent="0.3">
      <c r="A191" s="91"/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  <c r="Q191" s="91"/>
      <c r="R191" s="91"/>
      <c r="S191" s="91"/>
      <c r="T191" s="91"/>
      <c r="U191" s="91"/>
      <c r="V191" s="91"/>
      <c r="W191" s="91"/>
      <c r="X191" s="91"/>
      <c r="Y191" s="91"/>
      <c r="Z191" s="91"/>
      <c r="AA191" s="91"/>
      <c r="AB191" s="91"/>
      <c r="AC191" s="91"/>
      <c r="AD191" s="91"/>
      <c r="AE191" s="91"/>
      <c r="AF191" s="91"/>
      <c r="AG191" s="91"/>
      <c r="AH191" s="91"/>
      <c r="AI191" s="91"/>
      <c r="AJ191" s="91"/>
      <c r="AK191" s="91"/>
      <c r="AL191" s="91"/>
      <c r="AM191" s="91"/>
      <c r="AN191" s="91"/>
      <c r="AO191" s="91"/>
      <c r="AP191" s="91"/>
      <c r="AQ191" s="91"/>
      <c r="AR191" s="91"/>
      <c r="AS191" s="91"/>
      <c r="AT191" s="91"/>
      <c r="AU191" s="91"/>
      <c r="AV191" s="91"/>
      <c r="AW191" s="91"/>
      <c r="AX191" s="91"/>
      <c r="AY191" s="91"/>
      <c r="AZ191" s="91"/>
    </row>
    <row r="192" spans="1:52" x14ac:dyDescent="0.3">
      <c r="A192" s="91"/>
      <c r="B192" s="91"/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91"/>
      <c r="V192" s="91"/>
      <c r="W192" s="91"/>
      <c r="X192" s="91"/>
      <c r="Y192" s="91"/>
      <c r="Z192" s="91"/>
      <c r="AA192" s="91"/>
      <c r="AB192" s="91"/>
      <c r="AC192" s="91"/>
      <c r="AD192" s="91"/>
      <c r="AE192" s="91"/>
      <c r="AF192" s="91"/>
      <c r="AG192" s="91"/>
      <c r="AH192" s="91"/>
      <c r="AI192" s="91"/>
      <c r="AJ192" s="91"/>
      <c r="AK192" s="91"/>
      <c r="AL192" s="91"/>
      <c r="AM192" s="91"/>
      <c r="AN192" s="91"/>
      <c r="AO192" s="91"/>
      <c r="AP192" s="91"/>
      <c r="AQ192" s="91"/>
      <c r="AR192" s="91"/>
      <c r="AS192" s="91"/>
      <c r="AT192" s="91"/>
      <c r="AU192" s="91"/>
      <c r="AV192" s="91"/>
      <c r="AW192" s="91"/>
      <c r="AX192" s="91"/>
      <c r="AY192" s="91"/>
      <c r="AZ192" s="91"/>
    </row>
    <row r="193" spans="1:52" x14ac:dyDescent="0.3">
      <c r="A193" s="91"/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  <c r="O193" s="91"/>
      <c r="P193" s="91"/>
      <c r="Q193" s="91"/>
      <c r="R193" s="91"/>
      <c r="S193" s="91"/>
      <c r="T193" s="91"/>
      <c r="U193" s="91"/>
      <c r="V193" s="91"/>
      <c r="W193" s="91"/>
      <c r="X193" s="91"/>
      <c r="Y193" s="91"/>
      <c r="Z193" s="91"/>
      <c r="AA193" s="91"/>
      <c r="AB193" s="91"/>
      <c r="AC193" s="91"/>
      <c r="AD193" s="91"/>
      <c r="AE193" s="91"/>
      <c r="AF193" s="91"/>
      <c r="AG193" s="91"/>
      <c r="AH193" s="91"/>
      <c r="AI193" s="91"/>
      <c r="AJ193" s="91"/>
      <c r="AK193" s="91"/>
      <c r="AL193" s="91"/>
      <c r="AM193" s="91"/>
      <c r="AN193" s="91"/>
      <c r="AO193" s="91"/>
      <c r="AP193" s="91"/>
      <c r="AQ193" s="91"/>
      <c r="AR193" s="91"/>
      <c r="AS193" s="91"/>
      <c r="AT193" s="91"/>
      <c r="AU193" s="91"/>
      <c r="AV193" s="91"/>
      <c r="AW193" s="91"/>
      <c r="AX193" s="91"/>
      <c r="AY193" s="91"/>
      <c r="AZ193" s="91"/>
    </row>
    <row r="194" spans="1:52" x14ac:dyDescent="0.3">
      <c r="A194" s="91"/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  <c r="O194" s="91"/>
      <c r="P194" s="91"/>
      <c r="Q194" s="91"/>
      <c r="R194" s="91"/>
      <c r="S194" s="91"/>
      <c r="T194" s="91"/>
      <c r="U194" s="91"/>
      <c r="V194" s="91"/>
      <c r="W194" s="91"/>
      <c r="X194" s="91"/>
      <c r="Y194" s="91"/>
      <c r="Z194" s="91"/>
      <c r="AA194" s="91"/>
      <c r="AB194" s="91"/>
      <c r="AC194" s="91"/>
      <c r="AD194" s="91"/>
      <c r="AE194" s="91"/>
      <c r="AF194" s="91"/>
      <c r="AG194" s="91"/>
      <c r="AH194" s="91"/>
      <c r="AI194" s="91"/>
      <c r="AJ194" s="91"/>
      <c r="AK194" s="91"/>
      <c r="AL194" s="91"/>
      <c r="AM194" s="91"/>
      <c r="AN194" s="91"/>
      <c r="AO194" s="91"/>
      <c r="AP194" s="91"/>
      <c r="AQ194" s="91"/>
      <c r="AR194" s="91"/>
      <c r="AS194" s="91"/>
      <c r="AT194" s="91"/>
      <c r="AU194" s="91"/>
      <c r="AV194" s="91"/>
      <c r="AW194" s="91"/>
      <c r="AX194" s="91"/>
      <c r="AY194" s="91"/>
      <c r="AZ194" s="91"/>
    </row>
    <row r="195" spans="1:52" x14ac:dyDescent="0.3">
      <c r="A195" s="91"/>
      <c r="B195" s="91"/>
      <c r="C195" s="91"/>
      <c r="D195" s="91"/>
      <c r="E195" s="91"/>
      <c r="F195" s="91"/>
      <c r="G195" s="91"/>
      <c r="H195" s="91"/>
      <c r="I195" s="91"/>
      <c r="J195" s="91"/>
      <c r="K195" s="91"/>
      <c r="L195" s="91"/>
      <c r="M195" s="91"/>
      <c r="N195" s="91"/>
      <c r="O195" s="91"/>
      <c r="P195" s="91"/>
      <c r="Q195" s="91"/>
      <c r="R195" s="91"/>
      <c r="S195" s="91"/>
      <c r="T195" s="91"/>
      <c r="U195" s="91"/>
      <c r="V195" s="91"/>
      <c r="W195" s="91"/>
      <c r="X195" s="91"/>
      <c r="Y195" s="91"/>
      <c r="Z195" s="91"/>
      <c r="AA195" s="91"/>
      <c r="AB195" s="91"/>
      <c r="AC195" s="91"/>
      <c r="AD195" s="91"/>
      <c r="AE195" s="91"/>
      <c r="AF195" s="91"/>
      <c r="AG195" s="91"/>
      <c r="AH195" s="91"/>
      <c r="AI195" s="91"/>
      <c r="AJ195" s="91"/>
      <c r="AK195" s="91"/>
      <c r="AL195" s="91"/>
      <c r="AM195" s="91"/>
      <c r="AN195" s="91"/>
      <c r="AO195" s="91"/>
      <c r="AP195" s="91"/>
      <c r="AQ195" s="91"/>
      <c r="AR195" s="91"/>
      <c r="AS195" s="91"/>
      <c r="AT195" s="91"/>
      <c r="AU195" s="91"/>
      <c r="AV195" s="91"/>
      <c r="AW195" s="91"/>
      <c r="AX195" s="91"/>
      <c r="AY195" s="91"/>
      <c r="AZ195" s="91"/>
    </row>
    <row r="196" spans="1:52" x14ac:dyDescent="0.3">
      <c r="A196" s="91"/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91"/>
      <c r="X196" s="91"/>
      <c r="Y196" s="91"/>
      <c r="Z196" s="91"/>
      <c r="AA196" s="91"/>
      <c r="AB196" s="91"/>
      <c r="AC196" s="91"/>
      <c r="AD196" s="91"/>
      <c r="AE196" s="91"/>
      <c r="AF196" s="91"/>
      <c r="AG196" s="91"/>
      <c r="AH196" s="91"/>
      <c r="AI196" s="91"/>
      <c r="AJ196" s="91"/>
      <c r="AK196" s="91"/>
      <c r="AL196" s="91"/>
      <c r="AM196" s="91"/>
      <c r="AN196" s="91"/>
      <c r="AO196" s="91"/>
      <c r="AP196" s="91"/>
      <c r="AQ196" s="91"/>
      <c r="AR196" s="91"/>
      <c r="AS196" s="91"/>
      <c r="AT196" s="91"/>
      <c r="AU196" s="91"/>
      <c r="AV196" s="91"/>
      <c r="AW196" s="91"/>
      <c r="AX196" s="91"/>
      <c r="AY196" s="91"/>
      <c r="AZ196" s="91"/>
    </row>
    <row r="197" spans="1:52" x14ac:dyDescent="0.3">
      <c r="A197" s="91"/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  <c r="O197" s="91"/>
      <c r="P197" s="91"/>
      <c r="Q197" s="91"/>
      <c r="R197" s="91"/>
      <c r="S197" s="91"/>
      <c r="T197" s="91"/>
      <c r="U197" s="91"/>
      <c r="V197" s="91"/>
      <c r="W197" s="91"/>
      <c r="X197" s="91"/>
      <c r="Y197" s="91"/>
      <c r="Z197" s="91"/>
      <c r="AA197" s="91"/>
      <c r="AB197" s="91"/>
      <c r="AC197" s="91"/>
      <c r="AD197" s="91"/>
      <c r="AE197" s="91"/>
      <c r="AF197" s="91"/>
      <c r="AG197" s="91"/>
      <c r="AH197" s="91"/>
      <c r="AI197" s="91"/>
      <c r="AJ197" s="91"/>
      <c r="AK197" s="91"/>
      <c r="AL197" s="91"/>
      <c r="AM197" s="91"/>
      <c r="AN197" s="91"/>
      <c r="AO197" s="91"/>
      <c r="AP197" s="91"/>
      <c r="AQ197" s="91"/>
      <c r="AR197" s="91"/>
      <c r="AS197" s="91"/>
      <c r="AT197" s="91"/>
      <c r="AU197" s="91"/>
      <c r="AV197" s="91"/>
      <c r="AW197" s="91"/>
      <c r="AX197" s="91"/>
      <c r="AY197" s="91"/>
      <c r="AZ197" s="91"/>
    </row>
    <row r="198" spans="1:52" x14ac:dyDescent="0.3">
      <c r="A198" s="91"/>
      <c r="B198" s="91"/>
      <c r="C198" s="91"/>
      <c r="D198" s="91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91"/>
      <c r="T198" s="91"/>
      <c r="U198" s="91"/>
      <c r="V198" s="91"/>
      <c r="W198" s="91"/>
      <c r="X198" s="91"/>
      <c r="Y198" s="91"/>
      <c r="Z198" s="91"/>
      <c r="AA198" s="91"/>
      <c r="AB198" s="91"/>
      <c r="AC198" s="91"/>
      <c r="AD198" s="91"/>
      <c r="AE198" s="91"/>
      <c r="AF198" s="91"/>
      <c r="AG198" s="91"/>
      <c r="AH198" s="91"/>
      <c r="AI198" s="91"/>
      <c r="AJ198" s="91"/>
      <c r="AK198" s="91"/>
      <c r="AL198" s="91"/>
      <c r="AM198" s="91"/>
      <c r="AN198" s="91"/>
      <c r="AO198" s="91"/>
      <c r="AP198" s="91"/>
      <c r="AQ198" s="91"/>
      <c r="AR198" s="91"/>
      <c r="AS198" s="91"/>
      <c r="AT198" s="91"/>
      <c r="AU198" s="91"/>
      <c r="AV198" s="91"/>
      <c r="AW198" s="91"/>
      <c r="AX198" s="91"/>
      <c r="AY198" s="91"/>
      <c r="AZ198" s="91"/>
    </row>
    <row r="199" spans="1:52" x14ac:dyDescent="0.3">
      <c r="A199" s="91"/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91"/>
      <c r="T199" s="91"/>
      <c r="U199" s="91"/>
      <c r="V199" s="91"/>
      <c r="W199" s="91"/>
      <c r="X199" s="91"/>
      <c r="Y199" s="91"/>
      <c r="Z199" s="91"/>
      <c r="AA199" s="91"/>
      <c r="AB199" s="91"/>
      <c r="AC199" s="91"/>
      <c r="AD199" s="91"/>
      <c r="AE199" s="91"/>
      <c r="AF199" s="91"/>
      <c r="AG199" s="91"/>
      <c r="AH199" s="91"/>
      <c r="AI199" s="91"/>
      <c r="AJ199" s="91"/>
      <c r="AK199" s="91"/>
      <c r="AL199" s="91"/>
      <c r="AM199" s="91"/>
      <c r="AN199" s="91"/>
      <c r="AO199" s="91"/>
      <c r="AP199" s="91"/>
      <c r="AQ199" s="91"/>
      <c r="AR199" s="91"/>
      <c r="AS199" s="91"/>
      <c r="AT199" s="91"/>
      <c r="AU199" s="91"/>
      <c r="AV199" s="91"/>
      <c r="AW199" s="91"/>
      <c r="AX199" s="91"/>
      <c r="AY199" s="91"/>
      <c r="AZ199" s="91"/>
    </row>
    <row r="200" spans="1:52" x14ac:dyDescent="0.3">
      <c r="A200" s="91"/>
      <c r="B200" s="91"/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  <c r="X200" s="91"/>
      <c r="Y200" s="91"/>
      <c r="Z200" s="91"/>
      <c r="AA200" s="91"/>
      <c r="AB200" s="91"/>
      <c r="AC200" s="91"/>
      <c r="AD200" s="91"/>
      <c r="AE200" s="91"/>
      <c r="AF200" s="91"/>
      <c r="AG200" s="91"/>
      <c r="AH200" s="91"/>
      <c r="AI200" s="91"/>
      <c r="AJ200" s="91"/>
      <c r="AK200" s="91"/>
      <c r="AL200" s="91"/>
      <c r="AM200" s="91"/>
      <c r="AN200" s="91"/>
      <c r="AO200" s="91"/>
      <c r="AP200" s="91"/>
      <c r="AQ200" s="91"/>
      <c r="AR200" s="91"/>
      <c r="AS200" s="91"/>
      <c r="AT200" s="91"/>
      <c r="AU200" s="91"/>
      <c r="AV200" s="91"/>
      <c r="AW200" s="91"/>
      <c r="AX200" s="91"/>
      <c r="AY200" s="91"/>
      <c r="AZ200" s="91"/>
    </row>
    <row r="201" spans="1:52" x14ac:dyDescent="0.3">
      <c r="A201" s="91"/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91"/>
      <c r="S201" s="91"/>
      <c r="T201" s="91"/>
      <c r="U201" s="91"/>
      <c r="V201" s="91"/>
      <c r="W201" s="91"/>
      <c r="X201" s="91"/>
      <c r="Y201" s="91"/>
      <c r="Z201" s="91"/>
      <c r="AA201" s="91"/>
      <c r="AB201" s="91"/>
      <c r="AC201" s="91"/>
      <c r="AD201" s="91"/>
      <c r="AE201" s="91"/>
      <c r="AF201" s="91"/>
      <c r="AG201" s="91"/>
      <c r="AH201" s="91"/>
      <c r="AI201" s="91"/>
      <c r="AJ201" s="91"/>
      <c r="AK201" s="91"/>
      <c r="AL201" s="91"/>
      <c r="AM201" s="91"/>
      <c r="AN201" s="91"/>
      <c r="AO201" s="91"/>
      <c r="AP201" s="91"/>
      <c r="AQ201" s="91"/>
      <c r="AR201" s="91"/>
      <c r="AS201" s="91"/>
      <c r="AT201" s="91"/>
      <c r="AU201" s="91"/>
      <c r="AV201" s="91"/>
      <c r="AW201" s="91"/>
      <c r="AX201" s="91"/>
      <c r="AY201" s="91"/>
      <c r="AZ201" s="91"/>
    </row>
    <row r="202" spans="1:52" x14ac:dyDescent="0.3">
      <c r="A202" s="91"/>
      <c r="B202" s="91"/>
      <c r="C202" s="91"/>
      <c r="D202" s="91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91"/>
      <c r="T202" s="91"/>
      <c r="U202" s="91"/>
      <c r="V202" s="91"/>
      <c r="W202" s="91"/>
      <c r="X202" s="91"/>
      <c r="Y202" s="91"/>
      <c r="Z202" s="91"/>
      <c r="AA202" s="91"/>
      <c r="AB202" s="91"/>
      <c r="AC202" s="91"/>
      <c r="AD202" s="91"/>
      <c r="AE202" s="91"/>
      <c r="AF202" s="91"/>
      <c r="AG202" s="91"/>
      <c r="AH202" s="91"/>
      <c r="AI202" s="91"/>
      <c r="AJ202" s="91"/>
      <c r="AK202" s="91"/>
      <c r="AL202" s="91"/>
      <c r="AM202" s="91"/>
      <c r="AN202" s="91"/>
      <c r="AO202" s="91"/>
      <c r="AP202" s="91"/>
      <c r="AQ202" s="91"/>
      <c r="AR202" s="91"/>
      <c r="AS202" s="91"/>
      <c r="AT202" s="91"/>
      <c r="AU202" s="91"/>
      <c r="AV202" s="91"/>
      <c r="AW202" s="91"/>
      <c r="AX202" s="91"/>
      <c r="AY202" s="91"/>
      <c r="AZ202" s="91"/>
    </row>
    <row r="203" spans="1:52" x14ac:dyDescent="0.3">
      <c r="A203" s="91"/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91"/>
      <c r="S203" s="91"/>
      <c r="T203" s="91"/>
      <c r="U203" s="91"/>
      <c r="V203" s="91"/>
      <c r="W203" s="91"/>
      <c r="X203" s="91"/>
      <c r="Y203" s="91"/>
      <c r="Z203" s="91"/>
      <c r="AA203" s="91"/>
      <c r="AB203" s="91"/>
      <c r="AC203" s="91"/>
      <c r="AD203" s="91"/>
      <c r="AE203" s="91"/>
      <c r="AF203" s="91"/>
      <c r="AG203" s="91"/>
      <c r="AH203" s="91"/>
      <c r="AI203" s="91"/>
      <c r="AJ203" s="91"/>
      <c r="AK203" s="91"/>
      <c r="AL203" s="91"/>
      <c r="AM203" s="91"/>
      <c r="AN203" s="91"/>
      <c r="AO203" s="91"/>
      <c r="AP203" s="91"/>
      <c r="AQ203" s="91"/>
      <c r="AR203" s="91"/>
      <c r="AS203" s="91"/>
      <c r="AT203" s="91"/>
      <c r="AU203" s="91"/>
      <c r="AV203" s="91"/>
      <c r="AW203" s="91"/>
      <c r="AX203" s="91"/>
      <c r="AY203" s="91"/>
      <c r="AZ203" s="91"/>
    </row>
    <row r="204" spans="1:52" x14ac:dyDescent="0.3">
      <c r="A204" s="91"/>
      <c r="B204" s="91"/>
      <c r="C204" s="91"/>
      <c r="D204" s="91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91"/>
      <c r="T204" s="91"/>
      <c r="U204" s="91"/>
      <c r="V204" s="91"/>
      <c r="W204" s="91"/>
      <c r="X204" s="91"/>
      <c r="Y204" s="91"/>
      <c r="Z204" s="91"/>
      <c r="AA204" s="91"/>
      <c r="AB204" s="91"/>
      <c r="AC204" s="91"/>
      <c r="AD204" s="91"/>
      <c r="AE204" s="91"/>
      <c r="AF204" s="91"/>
      <c r="AG204" s="91"/>
      <c r="AH204" s="91"/>
      <c r="AI204" s="91"/>
      <c r="AJ204" s="91"/>
      <c r="AK204" s="91"/>
      <c r="AL204" s="91"/>
      <c r="AM204" s="91"/>
      <c r="AN204" s="91"/>
      <c r="AO204" s="91"/>
      <c r="AP204" s="91"/>
      <c r="AQ204" s="91"/>
      <c r="AR204" s="91"/>
      <c r="AS204" s="91"/>
      <c r="AT204" s="91"/>
      <c r="AU204" s="91"/>
      <c r="AV204" s="91"/>
      <c r="AW204" s="91"/>
      <c r="AX204" s="91"/>
      <c r="AY204" s="91"/>
      <c r="AZ204" s="91"/>
    </row>
    <row r="205" spans="1:52" x14ac:dyDescent="0.3">
      <c r="A205" s="91"/>
      <c r="B205" s="91"/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  <c r="AF205" s="91"/>
      <c r="AG205" s="91"/>
      <c r="AH205" s="91"/>
      <c r="AI205" s="91"/>
      <c r="AJ205" s="91"/>
      <c r="AK205" s="91"/>
      <c r="AL205" s="91"/>
      <c r="AM205" s="91"/>
      <c r="AN205" s="91"/>
      <c r="AO205" s="91"/>
      <c r="AP205" s="91"/>
      <c r="AQ205" s="91"/>
      <c r="AR205" s="91"/>
      <c r="AS205" s="91"/>
      <c r="AT205" s="91"/>
      <c r="AU205" s="91"/>
      <c r="AV205" s="91"/>
      <c r="AW205" s="91"/>
      <c r="AX205" s="91"/>
      <c r="AY205" s="91"/>
      <c r="AZ205" s="91"/>
    </row>
    <row r="206" spans="1:52" x14ac:dyDescent="0.3">
      <c r="A206" s="91"/>
      <c r="B206" s="91"/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  <c r="Y206" s="91"/>
      <c r="Z206" s="91"/>
      <c r="AA206" s="91"/>
      <c r="AB206" s="91"/>
      <c r="AC206" s="91"/>
      <c r="AD206" s="91"/>
      <c r="AE206" s="91"/>
      <c r="AF206" s="91"/>
      <c r="AG206" s="91"/>
      <c r="AH206" s="91"/>
      <c r="AI206" s="91"/>
      <c r="AJ206" s="91"/>
      <c r="AK206" s="91"/>
      <c r="AL206" s="91"/>
      <c r="AM206" s="91"/>
      <c r="AN206" s="91"/>
      <c r="AO206" s="91"/>
      <c r="AP206" s="91"/>
      <c r="AQ206" s="91"/>
      <c r="AR206" s="91"/>
      <c r="AS206" s="91"/>
      <c r="AT206" s="91"/>
      <c r="AU206" s="91"/>
      <c r="AV206" s="91"/>
      <c r="AW206" s="91"/>
      <c r="AX206" s="91"/>
      <c r="AY206" s="91"/>
      <c r="AZ206" s="91"/>
    </row>
    <row r="207" spans="1:52" x14ac:dyDescent="0.3">
      <c r="A207" s="91"/>
      <c r="B207" s="91"/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  <c r="X207" s="91"/>
      <c r="Y207" s="91"/>
      <c r="Z207" s="91"/>
      <c r="AA207" s="91"/>
      <c r="AB207" s="91"/>
      <c r="AC207" s="91"/>
      <c r="AD207" s="91"/>
      <c r="AE207" s="91"/>
      <c r="AF207" s="91"/>
      <c r="AG207" s="91"/>
      <c r="AH207" s="91"/>
      <c r="AI207" s="91"/>
      <c r="AJ207" s="91"/>
      <c r="AK207" s="91"/>
      <c r="AL207" s="91"/>
      <c r="AM207" s="91"/>
      <c r="AN207" s="91"/>
      <c r="AO207" s="91"/>
      <c r="AP207" s="91"/>
      <c r="AQ207" s="91"/>
      <c r="AR207" s="91"/>
      <c r="AS207" s="91"/>
      <c r="AT207" s="91"/>
      <c r="AU207" s="91"/>
      <c r="AV207" s="91"/>
      <c r="AW207" s="91"/>
      <c r="AX207" s="91"/>
      <c r="AY207" s="91"/>
      <c r="AZ207" s="91"/>
    </row>
    <row r="208" spans="1:52" x14ac:dyDescent="0.3">
      <c r="A208" s="91"/>
      <c r="B208" s="91"/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  <c r="X208" s="91"/>
      <c r="Y208" s="91"/>
      <c r="Z208" s="91"/>
      <c r="AA208" s="91"/>
      <c r="AB208" s="91"/>
      <c r="AC208" s="91"/>
      <c r="AD208" s="91"/>
      <c r="AE208" s="91"/>
      <c r="AF208" s="91"/>
      <c r="AG208" s="91"/>
      <c r="AH208" s="91"/>
      <c r="AI208" s="91"/>
      <c r="AJ208" s="91"/>
      <c r="AK208" s="91"/>
      <c r="AL208" s="91"/>
      <c r="AM208" s="91"/>
      <c r="AN208" s="91"/>
      <c r="AO208" s="91"/>
      <c r="AP208" s="91"/>
      <c r="AQ208" s="91"/>
      <c r="AR208" s="91"/>
      <c r="AS208" s="91"/>
      <c r="AT208" s="91"/>
      <c r="AU208" s="91"/>
      <c r="AV208" s="91"/>
      <c r="AW208" s="91"/>
      <c r="AX208" s="91"/>
      <c r="AY208" s="91"/>
      <c r="AZ208" s="91"/>
    </row>
    <row r="209" spans="1:52" x14ac:dyDescent="0.3">
      <c r="A209" s="91"/>
      <c r="B209" s="91"/>
      <c r="C209" s="91"/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1"/>
      <c r="W209" s="91"/>
      <c r="X209" s="91"/>
      <c r="Y209" s="91"/>
      <c r="Z209" s="91"/>
      <c r="AA209" s="91"/>
      <c r="AB209" s="91"/>
      <c r="AC209" s="91"/>
      <c r="AD209" s="91"/>
      <c r="AE209" s="91"/>
      <c r="AF209" s="91"/>
      <c r="AG209" s="91"/>
      <c r="AH209" s="91"/>
      <c r="AI209" s="91"/>
      <c r="AJ209" s="91"/>
      <c r="AK209" s="91"/>
      <c r="AL209" s="91"/>
      <c r="AM209" s="91"/>
      <c r="AN209" s="91"/>
      <c r="AO209" s="91"/>
      <c r="AP209" s="91"/>
      <c r="AQ209" s="91"/>
      <c r="AR209" s="91"/>
      <c r="AS209" s="91"/>
      <c r="AT209" s="91"/>
      <c r="AU209" s="91"/>
      <c r="AV209" s="91"/>
      <c r="AW209" s="91"/>
      <c r="AX209" s="91"/>
      <c r="AY209" s="91"/>
      <c r="AZ209" s="91"/>
    </row>
    <row r="210" spans="1:52" x14ac:dyDescent="0.3">
      <c r="A210" s="91"/>
      <c r="B210" s="91"/>
      <c r="C210" s="91"/>
      <c r="D210" s="91"/>
      <c r="E210" s="91"/>
      <c r="F210" s="91"/>
      <c r="G210" s="91"/>
      <c r="H210" s="91"/>
      <c r="I210" s="91"/>
      <c r="J210" s="91"/>
      <c r="K210" s="91"/>
      <c r="L210" s="91"/>
      <c r="M210" s="91"/>
      <c r="N210" s="91"/>
      <c r="O210" s="91"/>
      <c r="P210" s="91"/>
      <c r="Q210" s="91"/>
      <c r="R210" s="91"/>
      <c r="S210" s="91"/>
      <c r="T210" s="91"/>
      <c r="U210" s="91"/>
      <c r="V210" s="91"/>
      <c r="W210" s="91"/>
      <c r="X210" s="91"/>
      <c r="Y210" s="91"/>
      <c r="Z210" s="91"/>
      <c r="AA210" s="91"/>
      <c r="AB210" s="91"/>
      <c r="AC210" s="91"/>
      <c r="AD210" s="91"/>
      <c r="AE210" s="91"/>
      <c r="AF210" s="91"/>
      <c r="AG210" s="91"/>
      <c r="AH210" s="91"/>
      <c r="AI210" s="91"/>
      <c r="AJ210" s="91"/>
      <c r="AK210" s="91"/>
      <c r="AL210" s="91"/>
      <c r="AM210" s="91"/>
      <c r="AN210" s="91"/>
      <c r="AO210" s="91"/>
      <c r="AP210" s="91"/>
      <c r="AQ210" s="91"/>
      <c r="AR210" s="91"/>
      <c r="AS210" s="91"/>
      <c r="AT210" s="91"/>
      <c r="AU210" s="91"/>
      <c r="AV210" s="91"/>
      <c r="AW210" s="91"/>
      <c r="AX210" s="91"/>
      <c r="AY210" s="91"/>
      <c r="AZ210" s="91"/>
    </row>
    <row r="211" spans="1:52" x14ac:dyDescent="0.3">
      <c r="A211" s="91"/>
      <c r="B211" s="91"/>
      <c r="C211" s="91"/>
      <c r="D211" s="91"/>
      <c r="E211" s="91"/>
      <c r="F211" s="91"/>
      <c r="G211" s="91"/>
      <c r="H211" s="91"/>
      <c r="I211" s="91"/>
      <c r="J211" s="91"/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91"/>
      <c r="W211" s="91"/>
      <c r="X211" s="91"/>
      <c r="Y211" s="91"/>
      <c r="Z211" s="91"/>
      <c r="AA211" s="91"/>
      <c r="AB211" s="91"/>
      <c r="AC211" s="91"/>
      <c r="AD211" s="91"/>
      <c r="AE211" s="91"/>
      <c r="AF211" s="91"/>
      <c r="AG211" s="91"/>
      <c r="AH211" s="91"/>
      <c r="AI211" s="91"/>
      <c r="AJ211" s="91"/>
      <c r="AK211" s="91"/>
      <c r="AL211" s="91"/>
      <c r="AM211" s="91"/>
      <c r="AN211" s="91"/>
      <c r="AO211" s="91"/>
      <c r="AP211" s="91"/>
      <c r="AQ211" s="91"/>
      <c r="AR211" s="91"/>
      <c r="AS211" s="91"/>
      <c r="AT211" s="91"/>
      <c r="AU211" s="91"/>
      <c r="AV211" s="91"/>
      <c r="AW211" s="91"/>
      <c r="AX211" s="91"/>
      <c r="AY211" s="91"/>
      <c r="AZ211" s="91"/>
    </row>
    <row r="212" spans="1:52" x14ac:dyDescent="0.3">
      <c r="A212" s="91"/>
      <c r="B212" s="91"/>
      <c r="C212" s="91"/>
      <c r="D212" s="91"/>
      <c r="E212" s="91"/>
      <c r="F212" s="91"/>
      <c r="G212" s="91"/>
      <c r="H212" s="91"/>
      <c r="I212" s="91"/>
      <c r="J212" s="91"/>
      <c r="K212" s="91"/>
      <c r="L212" s="91"/>
      <c r="M212" s="91"/>
      <c r="N212" s="91"/>
      <c r="O212" s="91"/>
      <c r="P212" s="91"/>
      <c r="Q212" s="91"/>
      <c r="R212" s="91"/>
      <c r="S212" s="91"/>
      <c r="T212" s="91"/>
      <c r="U212" s="91"/>
      <c r="V212" s="91"/>
      <c r="W212" s="91"/>
      <c r="X212" s="91"/>
      <c r="Y212" s="91"/>
      <c r="Z212" s="91"/>
      <c r="AA212" s="91"/>
      <c r="AB212" s="91"/>
      <c r="AC212" s="91"/>
      <c r="AD212" s="91"/>
      <c r="AE212" s="91"/>
      <c r="AF212" s="91"/>
      <c r="AG212" s="91"/>
      <c r="AH212" s="91"/>
      <c r="AI212" s="91"/>
      <c r="AJ212" s="91"/>
      <c r="AK212" s="91"/>
      <c r="AL212" s="91"/>
      <c r="AM212" s="91"/>
      <c r="AN212" s="91"/>
      <c r="AO212" s="91"/>
      <c r="AP212" s="91"/>
      <c r="AQ212" s="91"/>
      <c r="AR212" s="91"/>
      <c r="AS212" s="91"/>
      <c r="AT212" s="91"/>
      <c r="AU212" s="91"/>
      <c r="AV212" s="91"/>
      <c r="AW212" s="91"/>
      <c r="AX212" s="91"/>
      <c r="AY212" s="91"/>
      <c r="AZ212" s="91"/>
    </row>
    <row r="213" spans="1:52" x14ac:dyDescent="0.3">
      <c r="A213" s="91"/>
      <c r="B213" s="91"/>
      <c r="C213" s="91"/>
      <c r="D213" s="91"/>
      <c r="E213" s="91"/>
      <c r="F213" s="91"/>
      <c r="G213" s="91"/>
      <c r="H213" s="91"/>
      <c r="I213" s="91"/>
      <c r="J213" s="91"/>
      <c r="K213" s="91"/>
      <c r="L213" s="91"/>
      <c r="M213" s="91"/>
      <c r="N213" s="91"/>
      <c r="O213" s="91"/>
      <c r="P213" s="91"/>
      <c r="Q213" s="91"/>
      <c r="R213" s="91"/>
      <c r="S213" s="91"/>
      <c r="T213" s="91"/>
      <c r="U213" s="91"/>
      <c r="V213" s="91"/>
      <c r="W213" s="91"/>
      <c r="X213" s="91"/>
      <c r="Y213" s="91"/>
      <c r="Z213" s="91"/>
      <c r="AA213" s="91"/>
      <c r="AB213" s="91"/>
      <c r="AC213" s="91"/>
      <c r="AD213" s="91"/>
      <c r="AE213" s="91"/>
      <c r="AF213" s="91"/>
      <c r="AG213" s="91"/>
      <c r="AH213" s="91"/>
      <c r="AI213" s="91"/>
      <c r="AJ213" s="91"/>
      <c r="AK213" s="91"/>
      <c r="AL213" s="91"/>
      <c r="AM213" s="91"/>
      <c r="AN213" s="91"/>
      <c r="AO213" s="91"/>
      <c r="AP213" s="91"/>
      <c r="AQ213" s="91"/>
      <c r="AR213" s="91"/>
      <c r="AS213" s="91"/>
      <c r="AT213" s="91"/>
      <c r="AU213" s="91"/>
      <c r="AV213" s="91"/>
      <c r="AW213" s="91"/>
      <c r="AX213" s="91"/>
      <c r="AY213" s="91"/>
      <c r="AZ213" s="91"/>
    </row>
    <row r="214" spans="1:52" x14ac:dyDescent="0.3">
      <c r="A214" s="91"/>
      <c r="B214" s="91"/>
      <c r="C214" s="91"/>
      <c r="D214" s="91"/>
      <c r="E214" s="91"/>
      <c r="F214" s="91"/>
      <c r="G214" s="91"/>
      <c r="H214" s="91"/>
      <c r="I214" s="91"/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91"/>
      <c r="X214" s="91"/>
      <c r="Y214" s="91"/>
      <c r="Z214" s="91"/>
      <c r="AA214" s="91"/>
      <c r="AB214" s="91"/>
      <c r="AC214" s="91"/>
      <c r="AD214" s="91"/>
      <c r="AE214" s="91"/>
      <c r="AF214" s="91"/>
      <c r="AG214" s="91"/>
      <c r="AH214" s="91"/>
      <c r="AI214" s="91"/>
      <c r="AJ214" s="91"/>
      <c r="AK214" s="91"/>
      <c r="AL214" s="91"/>
      <c r="AM214" s="91"/>
      <c r="AN214" s="91"/>
      <c r="AO214" s="91"/>
      <c r="AP214" s="91"/>
      <c r="AQ214" s="91"/>
      <c r="AR214" s="91"/>
      <c r="AS214" s="91"/>
      <c r="AT214" s="91"/>
      <c r="AU214" s="91"/>
      <c r="AV214" s="91"/>
      <c r="AW214" s="91"/>
      <c r="AX214" s="91"/>
      <c r="AY214" s="91"/>
      <c r="AZ214" s="91"/>
    </row>
    <row r="215" spans="1:52" x14ac:dyDescent="0.3">
      <c r="A215" s="91"/>
      <c r="B215" s="91"/>
      <c r="C215" s="91"/>
      <c r="D215" s="91"/>
      <c r="E215" s="91"/>
      <c r="F215" s="91"/>
      <c r="G215" s="91"/>
      <c r="H215" s="91"/>
      <c r="I215" s="91"/>
      <c r="J215" s="91"/>
      <c r="K215" s="91"/>
      <c r="L215" s="91"/>
      <c r="M215" s="91"/>
      <c r="N215" s="91"/>
      <c r="O215" s="91"/>
      <c r="P215" s="91"/>
      <c r="Q215" s="91"/>
      <c r="R215" s="91"/>
      <c r="S215" s="91"/>
      <c r="T215" s="91"/>
      <c r="U215" s="91"/>
      <c r="V215" s="91"/>
      <c r="W215" s="91"/>
      <c r="X215" s="91"/>
      <c r="Y215" s="91"/>
      <c r="Z215" s="91"/>
      <c r="AA215" s="91"/>
      <c r="AB215" s="91"/>
      <c r="AC215" s="91"/>
      <c r="AD215" s="91"/>
      <c r="AE215" s="91"/>
      <c r="AF215" s="91"/>
      <c r="AG215" s="91"/>
      <c r="AH215" s="91"/>
      <c r="AI215" s="91"/>
      <c r="AJ215" s="91"/>
      <c r="AK215" s="91"/>
      <c r="AL215" s="91"/>
      <c r="AM215" s="91"/>
      <c r="AN215" s="91"/>
      <c r="AO215" s="91"/>
      <c r="AP215" s="91"/>
      <c r="AQ215" s="91"/>
      <c r="AR215" s="91"/>
      <c r="AS215" s="91"/>
      <c r="AT215" s="91"/>
      <c r="AU215" s="91"/>
      <c r="AV215" s="91"/>
      <c r="AW215" s="91"/>
      <c r="AX215" s="91"/>
      <c r="AY215" s="91"/>
      <c r="AZ215" s="91"/>
    </row>
    <row r="216" spans="1:52" x14ac:dyDescent="0.3">
      <c r="A216" s="91"/>
      <c r="B216" s="91"/>
      <c r="C216" s="91"/>
      <c r="D216" s="91"/>
      <c r="E216" s="91"/>
      <c r="F216" s="91"/>
      <c r="G216" s="91"/>
      <c r="H216" s="91"/>
      <c r="I216" s="91"/>
      <c r="J216" s="91"/>
      <c r="K216" s="91"/>
      <c r="L216" s="91"/>
      <c r="M216" s="91"/>
      <c r="N216" s="91"/>
      <c r="O216" s="91"/>
      <c r="P216" s="91"/>
      <c r="Q216" s="91"/>
      <c r="R216" s="91"/>
      <c r="S216" s="91"/>
      <c r="T216" s="91"/>
      <c r="U216" s="91"/>
      <c r="V216" s="91"/>
      <c r="W216" s="91"/>
      <c r="X216" s="91"/>
      <c r="Y216" s="91"/>
      <c r="Z216" s="91"/>
      <c r="AA216" s="91"/>
      <c r="AB216" s="91"/>
      <c r="AC216" s="91"/>
      <c r="AD216" s="91"/>
      <c r="AE216" s="91"/>
      <c r="AF216" s="91"/>
      <c r="AG216" s="91"/>
      <c r="AH216" s="91"/>
      <c r="AI216" s="91"/>
      <c r="AJ216" s="91"/>
      <c r="AK216" s="91"/>
      <c r="AL216" s="91"/>
      <c r="AM216" s="91"/>
      <c r="AN216" s="91"/>
      <c r="AO216" s="91"/>
      <c r="AP216" s="91"/>
      <c r="AQ216" s="91"/>
      <c r="AR216" s="91"/>
      <c r="AS216" s="91"/>
      <c r="AT216" s="91"/>
      <c r="AU216" s="91"/>
      <c r="AV216" s="91"/>
      <c r="AW216" s="91"/>
      <c r="AX216" s="91"/>
      <c r="AY216" s="91"/>
      <c r="AZ216" s="91"/>
    </row>
    <row r="217" spans="1:52" x14ac:dyDescent="0.3">
      <c r="A217" s="91"/>
      <c r="B217" s="91"/>
      <c r="C217" s="91"/>
      <c r="D217" s="91"/>
      <c r="E217" s="91"/>
      <c r="F217" s="91"/>
      <c r="G217" s="91"/>
      <c r="H217" s="91"/>
      <c r="I217" s="91"/>
      <c r="J217" s="91"/>
      <c r="K217" s="91"/>
      <c r="L217" s="91"/>
      <c r="M217" s="91"/>
      <c r="N217" s="91"/>
      <c r="O217" s="91"/>
      <c r="P217" s="91"/>
      <c r="Q217" s="91"/>
      <c r="R217" s="91"/>
      <c r="S217" s="91"/>
      <c r="T217" s="91"/>
      <c r="U217" s="91"/>
      <c r="V217" s="91"/>
      <c r="W217" s="91"/>
      <c r="X217" s="91"/>
      <c r="Y217" s="91"/>
      <c r="Z217" s="91"/>
      <c r="AA217" s="91"/>
      <c r="AB217" s="91"/>
      <c r="AC217" s="91"/>
      <c r="AD217" s="91"/>
      <c r="AE217" s="91"/>
      <c r="AF217" s="91"/>
      <c r="AG217" s="91"/>
      <c r="AH217" s="91"/>
      <c r="AI217" s="91"/>
      <c r="AJ217" s="91"/>
      <c r="AK217" s="91"/>
      <c r="AL217" s="91"/>
      <c r="AM217" s="91"/>
      <c r="AN217" s="91"/>
      <c r="AO217" s="91"/>
      <c r="AP217" s="91"/>
      <c r="AQ217" s="91"/>
      <c r="AR217" s="91"/>
      <c r="AS217" s="91"/>
      <c r="AT217" s="91"/>
      <c r="AU217" s="91"/>
      <c r="AV217" s="91"/>
      <c r="AW217" s="91"/>
      <c r="AX217" s="91"/>
      <c r="AY217" s="91"/>
      <c r="AZ217" s="91"/>
    </row>
    <row r="218" spans="1:52" x14ac:dyDescent="0.3">
      <c r="A218" s="91"/>
      <c r="B218" s="91"/>
      <c r="C218" s="91"/>
      <c r="D218" s="91"/>
      <c r="E218" s="91"/>
      <c r="F218" s="91"/>
      <c r="G218" s="91"/>
      <c r="H218" s="91"/>
      <c r="I218" s="91"/>
      <c r="J218" s="91"/>
      <c r="K218" s="91"/>
      <c r="L218" s="91"/>
      <c r="M218" s="91"/>
      <c r="N218" s="91"/>
      <c r="O218" s="91"/>
      <c r="P218" s="91"/>
      <c r="Q218" s="91"/>
      <c r="R218" s="91"/>
      <c r="S218" s="91"/>
      <c r="T218" s="91"/>
      <c r="U218" s="91"/>
      <c r="V218" s="91"/>
      <c r="W218" s="91"/>
      <c r="X218" s="91"/>
      <c r="Y218" s="91"/>
      <c r="Z218" s="91"/>
      <c r="AA218" s="91"/>
      <c r="AB218" s="91"/>
      <c r="AC218" s="91"/>
      <c r="AD218" s="91"/>
      <c r="AE218" s="91"/>
      <c r="AF218" s="91"/>
      <c r="AG218" s="91"/>
      <c r="AH218" s="91"/>
      <c r="AI218" s="91"/>
      <c r="AJ218" s="91"/>
      <c r="AK218" s="91"/>
      <c r="AL218" s="91"/>
      <c r="AM218" s="91"/>
      <c r="AN218" s="91"/>
      <c r="AO218" s="91"/>
      <c r="AP218" s="91"/>
      <c r="AQ218" s="91"/>
      <c r="AR218" s="91"/>
      <c r="AS218" s="91"/>
      <c r="AT218" s="91"/>
      <c r="AU218" s="91"/>
      <c r="AV218" s="91"/>
      <c r="AW218" s="91"/>
      <c r="AX218" s="91"/>
      <c r="AY218" s="91"/>
      <c r="AZ218" s="91"/>
    </row>
    <row r="219" spans="1:52" x14ac:dyDescent="0.3">
      <c r="A219" s="91"/>
      <c r="B219" s="91"/>
      <c r="C219" s="91"/>
      <c r="D219" s="91"/>
      <c r="E219" s="91"/>
      <c r="F219" s="91"/>
      <c r="G219" s="91"/>
      <c r="H219" s="91"/>
      <c r="I219" s="91"/>
      <c r="J219" s="91"/>
      <c r="K219" s="91"/>
      <c r="L219" s="91"/>
      <c r="M219" s="91"/>
      <c r="N219" s="91"/>
      <c r="O219" s="91"/>
      <c r="P219" s="91"/>
      <c r="Q219" s="91"/>
      <c r="R219" s="91"/>
      <c r="S219" s="91"/>
      <c r="T219" s="91"/>
      <c r="U219" s="91"/>
      <c r="V219" s="91"/>
      <c r="W219" s="91"/>
      <c r="X219" s="91"/>
      <c r="Y219" s="91"/>
      <c r="Z219" s="91"/>
      <c r="AA219" s="91"/>
      <c r="AB219" s="91"/>
      <c r="AC219" s="91"/>
      <c r="AD219" s="91"/>
      <c r="AE219" s="91"/>
      <c r="AF219" s="91"/>
      <c r="AG219" s="91"/>
      <c r="AH219" s="91"/>
      <c r="AI219" s="91"/>
      <c r="AJ219" s="91"/>
      <c r="AK219" s="91"/>
      <c r="AL219" s="91"/>
      <c r="AM219" s="91"/>
      <c r="AN219" s="91"/>
      <c r="AO219" s="91"/>
      <c r="AP219" s="91"/>
      <c r="AQ219" s="91"/>
      <c r="AR219" s="91"/>
      <c r="AS219" s="91"/>
      <c r="AT219" s="91"/>
      <c r="AU219" s="91"/>
      <c r="AV219" s="91"/>
      <c r="AW219" s="91"/>
      <c r="AX219" s="91"/>
      <c r="AY219" s="91"/>
      <c r="AZ219" s="91"/>
    </row>
    <row r="220" spans="1:52" x14ac:dyDescent="0.3">
      <c r="A220" s="91"/>
      <c r="B220" s="91"/>
      <c r="C220" s="91"/>
      <c r="D220" s="91"/>
      <c r="E220" s="91"/>
      <c r="F220" s="91"/>
      <c r="G220" s="91"/>
      <c r="H220" s="91"/>
      <c r="I220" s="91"/>
      <c r="J220" s="91"/>
      <c r="K220" s="91"/>
      <c r="L220" s="91"/>
      <c r="M220" s="91"/>
      <c r="N220" s="91"/>
      <c r="O220" s="91"/>
      <c r="P220" s="91"/>
      <c r="Q220" s="91"/>
      <c r="R220" s="91"/>
      <c r="S220" s="91"/>
      <c r="T220" s="91"/>
      <c r="U220" s="91"/>
      <c r="V220" s="91"/>
      <c r="W220" s="91"/>
      <c r="X220" s="91"/>
      <c r="Y220" s="91"/>
      <c r="Z220" s="91"/>
      <c r="AA220" s="91"/>
      <c r="AB220" s="91"/>
      <c r="AC220" s="91"/>
      <c r="AD220" s="91"/>
      <c r="AE220" s="91"/>
      <c r="AF220" s="91"/>
      <c r="AG220" s="91"/>
      <c r="AH220" s="91"/>
      <c r="AI220" s="91"/>
      <c r="AJ220" s="91"/>
      <c r="AK220" s="91"/>
      <c r="AL220" s="91"/>
      <c r="AM220" s="91"/>
      <c r="AN220" s="91"/>
      <c r="AO220" s="91"/>
      <c r="AP220" s="91"/>
      <c r="AQ220" s="91"/>
      <c r="AR220" s="91"/>
      <c r="AS220" s="91"/>
      <c r="AT220" s="91"/>
      <c r="AU220" s="91"/>
      <c r="AV220" s="91"/>
      <c r="AW220" s="91"/>
      <c r="AX220" s="91"/>
      <c r="AY220" s="91"/>
      <c r="AZ220" s="91"/>
    </row>
    <row r="221" spans="1:52" x14ac:dyDescent="0.3">
      <c r="A221" s="91"/>
      <c r="B221" s="91"/>
      <c r="C221" s="91"/>
      <c r="D221" s="91"/>
      <c r="E221" s="91"/>
      <c r="F221" s="91"/>
      <c r="G221" s="91"/>
      <c r="H221" s="91"/>
      <c r="I221" s="91"/>
      <c r="J221" s="91"/>
      <c r="K221" s="91"/>
      <c r="L221" s="91"/>
      <c r="M221" s="91"/>
      <c r="N221" s="91"/>
      <c r="O221" s="91"/>
      <c r="P221" s="91"/>
      <c r="Q221" s="91"/>
      <c r="R221" s="91"/>
      <c r="S221" s="91"/>
      <c r="T221" s="91"/>
      <c r="U221" s="91"/>
      <c r="V221" s="91"/>
      <c r="W221" s="91"/>
      <c r="X221" s="91"/>
      <c r="Y221" s="91"/>
      <c r="Z221" s="91"/>
      <c r="AA221" s="91"/>
      <c r="AB221" s="91"/>
      <c r="AC221" s="91"/>
      <c r="AD221" s="91"/>
      <c r="AE221" s="91"/>
      <c r="AF221" s="91"/>
      <c r="AG221" s="91"/>
      <c r="AH221" s="91"/>
      <c r="AI221" s="91"/>
      <c r="AJ221" s="91"/>
      <c r="AK221" s="91"/>
      <c r="AL221" s="91"/>
      <c r="AM221" s="91"/>
      <c r="AN221" s="91"/>
      <c r="AO221" s="91"/>
      <c r="AP221" s="91"/>
      <c r="AQ221" s="91"/>
      <c r="AR221" s="91"/>
      <c r="AS221" s="91"/>
      <c r="AT221" s="91"/>
      <c r="AU221" s="91"/>
      <c r="AV221" s="91"/>
      <c r="AW221" s="91"/>
      <c r="AX221" s="91"/>
      <c r="AY221" s="91"/>
      <c r="AZ221" s="91"/>
    </row>
    <row r="222" spans="1:52" x14ac:dyDescent="0.3">
      <c r="A222" s="91"/>
      <c r="B222" s="91"/>
      <c r="C222" s="91"/>
      <c r="D222" s="91"/>
      <c r="E222" s="91"/>
      <c r="F222" s="91"/>
      <c r="G222" s="91"/>
      <c r="H222" s="91"/>
      <c r="I222" s="91"/>
      <c r="J222" s="91"/>
      <c r="K222" s="91"/>
      <c r="L222" s="91"/>
      <c r="M222" s="91"/>
      <c r="N222" s="91"/>
      <c r="O222" s="91"/>
      <c r="P222" s="91"/>
      <c r="Q222" s="91"/>
      <c r="R222" s="91"/>
      <c r="S222" s="91"/>
      <c r="T222" s="91"/>
      <c r="U222" s="91"/>
      <c r="V222" s="91"/>
      <c r="W222" s="91"/>
      <c r="X222" s="91"/>
      <c r="Y222" s="91"/>
      <c r="Z222" s="91"/>
      <c r="AA222" s="91"/>
      <c r="AB222" s="91"/>
      <c r="AC222" s="91"/>
      <c r="AD222" s="91"/>
      <c r="AE222" s="91"/>
      <c r="AF222" s="91"/>
      <c r="AG222" s="91"/>
      <c r="AH222" s="91"/>
      <c r="AI222" s="91"/>
      <c r="AJ222" s="91"/>
      <c r="AK222" s="91"/>
      <c r="AL222" s="91"/>
      <c r="AM222" s="91"/>
      <c r="AN222" s="91"/>
      <c r="AO222" s="91"/>
      <c r="AP222" s="91"/>
      <c r="AQ222" s="91"/>
      <c r="AR222" s="91"/>
      <c r="AS222" s="91"/>
      <c r="AT222" s="91"/>
      <c r="AU222" s="91"/>
      <c r="AV222" s="91"/>
      <c r="AW222" s="91"/>
      <c r="AX222" s="91"/>
      <c r="AY222" s="91"/>
      <c r="AZ222" s="91"/>
    </row>
    <row r="223" spans="1:52" x14ac:dyDescent="0.3">
      <c r="A223" s="91"/>
      <c r="B223" s="91"/>
      <c r="C223" s="91"/>
      <c r="D223" s="91"/>
      <c r="E223" s="91"/>
      <c r="F223" s="91"/>
      <c r="G223" s="91"/>
      <c r="H223" s="91"/>
      <c r="I223" s="91"/>
      <c r="J223" s="91"/>
      <c r="K223" s="91"/>
      <c r="L223" s="91"/>
      <c r="M223" s="91"/>
      <c r="N223" s="91"/>
      <c r="O223" s="91"/>
      <c r="P223" s="91"/>
      <c r="Q223" s="91"/>
      <c r="R223" s="91"/>
      <c r="S223" s="91"/>
      <c r="T223" s="91"/>
      <c r="U223" s="91"/>
      <c r="V223" s="91"/>
      <c r="W223" s="91"/>
      <c r="X223" s="91"/>
      <c r="Y223" s="91"/>
      <c r="Z223" s="91"/>
      <c r="AA223" s="91"/>
      <c r="AB223" s="91"/>
      <c r="AC223" s="91"/>
      <c r="AD223" s="91"/>
      <c r="AE223" s="91"/>
      <c r="AF223" s="91"/>
      <c r="AG223" s="91"/>
      <c r="AH223" s="91"/>
      <c r="AI223" s="91"/>
      <c r="AJ223" s="91"/>
      <c r="AK223" s="91"/>
      <c r="AL223" s="91"/>
      <c r="AM223" s="91"/>
      <c r="AN223" s="91"/>
      <c r="AO223" s="91"/>
      <c r="AP223" s="91"/>
      <c r="AQ223" s="91"/>
      <c r="AR223" s="91"/>
      <c r="AS223" s="91"/>
      <c r="AT223" s="91"/>
      <c r="AU223" s="91"/>
      <c r="AV223" s="91"/>
      <c r="AW223" s="91"/>
      <c r="AX223" s="91"/>
      <c r="AY223" s="91"/>
      <c r="AZ223" s="91"/>
    </row>
    <row r="224" spans="1:52" x14ac:dyDescent="0.3">
      <c r="A224" s="91"/>
      <c r="B224" s="91"/>
      <c r="C224" s="91"/>
      <c r="D224" s="91"/>
      <c r="E224" s="91"/>
      <c r="F224" s="91"/>
      <c r="G224" s="91"/>
      <c r="H224" s="91"/>
      <c r="I224" s="91"/>
      <c r="J224" s="91"/>
      <c r="K224" s="91"/>
      <c r="L224" s="91"/>
      <c r="M224" s="91"/>
      <c r="N224" s="91"/>
      <c r="O224" s="91"/>
      <c r="P224" s="91"/>
      <c r="Q224" s="91"/>
      <c r="R224" s="91"/>
      <c r="S224" s="91"/>
      <c r="T224" s="91"/>
      <c r="U224" s="91"/>
      <c r="V224" s="91"/>
      <c r="W224" s="91"/>
      <c r="X224" s="91"/>
      <c r="Y224" s="91"/>
      <c r="Z224" s="91"/>
      <c r="AA224" s="91"/>
      <c r="AB224" s="91"/>
      <c r="AC224" s="91"/>
      <c r="AD224" s="91"/>
      <c r="AE224" s="91"/>
      <c r="AF224" s="91"/>
      <c r="AG224" s="91"/>
      <c r="AH224" s="91"/>
      <c r="AI224" s="91"/>
      <c r="AJ224" s="91"/>
      <c r="AK224" s="91"/>
      <c r="AL224" s="91"/>
      <c r="AM224" s="91"/>
      <c r="AN224" s="91"/>
      <c r="AO224" s="91"/>
      <c r="AP224" s="91"/>
      <c r="AQ224" s="91"/>
      <c r="AR224" s="91"/>
      <c r="AS224" s="91"/>
      <c r="AT224" s="91"/>
      <c r="AU224" s="91"/>
      <c r="AV224" s="91"/>
      <c r="AW224" s="91"/>
      <c r="AX224" s="91"/>
      <c r="AY224" s="91"/>
      <c r="AZ224" s="91"/>
    </row>
    <row r="225" spans="1:52" x14ac:dyDescent="0.3">
      <c r="A225" s="91"/>
      <c r="B225" s="91"/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1"/>
      <c r="N225" s="91"/>
      <c r="O225" s="91"/>
      <c r="P225" s="91"/>
      <c r="Q225" s="91"/>
      <c r="R225" s="91"/>
      <c r="S225" s="91"/>
      <c r="T225" s="91"/>
      <c r="U225" s="91"/>
      <c r="V225" s="91"/>
      <c r="W225" s="91"/>
      <c r="X225" s="91"/>
      <c r="Y225" s="91"/>
      <c r="Z225" s="91"/>
      <c r="AA225" s="91"/>
      <c r="AB225" s="91"/>
      <c r="AC225" s="91"/>
      <c r="AD225" s="91"/>
      <c r="AE225" s="91"/>
      <c r="AF225" s="91"/>
      <c r="AG225" s="91"/>
      <c r="AH225" s="91"/>
      <c r="AI225" s="91"/>
      <c r="AJ225" s="91"/>
      <c r="AK225" s="91"/>
      <c r="AL225" s="91"/>
      <c r="AM225" s="91"/>
      <c r="AN225" s="91"/>
      <c r="AO225" s="91"/>
      <c r="AP225" s="91"/>
      <c r="AQ225" s="91"/>
      <c r="AR225" s="91"/>
      <c r="AS225" s="91"/>
      <c r="AT225" s="91"/>
      <c r="AU225" s="91"/>
      <c r="AV225" s="91"/>
      <c r="AW225" s="91"/>
      <c r="AX225" s="91"/>
      <c r="AY225" s="91"/>
      <c r="AZ225" s="91"/>
    </row>
    <row r="226" spans="1:52" x14ac:dyDescent="0.3">
      <c r="A226" s="91"/>
      <c r="B226" s="91"/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  <c r="Y226" s="91"/>
      <c r="Z226" s="91"/>
      <c r="AA226" s="91"/>
      <c r="AB226" s="91"/>
      <c r="AC226" s="91"/>
      <c r="AD226" s="91"/>
      <c r="AE226" s="91"/>
      <c r="AF226" s="91"/>
      <c r="AG226" s="91"/>
      <c r="AH226" s="91"/>
      <c r="AI226" s="91"/>
      <c r="AJ226" s="91"/>
      <c r="AK226" s="91"/>
      <c r="AL226" s="91"/>
      <c r="AM226" s="91"/>
      <c r="AN226" s="91"/>
      <c r="AO226" s="91"/>
      <c r="AP226" s="91"/>
      <c r="AQ226" s="91"/>
      <c r="AR226" s="91"/>
      <c r="AS226" s="91"/>
      <c r="AT226" s="91"/>
      <c r="AU226" s="91"/>
      <c r="AV226" s="91"/>
      <c r="AW226" s="91"/>
      <c r="AX226" s="91"/>
      <c r="AY226" s="91"/>
      <c r="AZ226" s="91"/>
    </row>
    <row r="227" spans="1:52" x14ac:dyDescent="0.3">
      <c r="A227" s="91"/>
      <c r="B227" s="91"/>
      <c r="C227" s="91"/>
      <c r="D227" s="91"/>
      <c r="E227" s="91"/>
      <c r="F227" s="91"/>
      <c r="G227" s="91"/>
      <c r="H227" s="91"/>
      <c r="I227" s="91"/>
      <c r="J227" s="91"/>
      <c r="K227" s="91"/>
      <c r="L227" s="91"/>
      <c r="M227" s="91"/>
      <c r="N227" s="91"/>
      <c r="O227" s="91"/>
      <c r="P227" s="91"/>
      <c r="Q227" s="91"/>
      <c r="R227" s="91"/>
      <c r="S227" s="91"/>
      <c r="T227" s="91"/>
      <c r="U227" s="91"/>
      <c r="V227" s="91"/>
      <c r="W227" s="91"/>
      <c r="X227" s="91"/>
      <c r="Y227" s="91"/>
      <c r="Z227" s="91"/>
      <c r="AA227" s="91"/>
      <c r="AB227" s="91"/>
      <c r="AC227" s="91"/>
      <c r="AD227" s="91"/>
      <c r="AE227" s="91"/>
      <c r="AF227" s="91"/>
      <c r="AG227" s="91"/>
      <c r="AH227" s="91"/>
      <c r="AI227" s="91"/>
      <c r="AJ227" s="91"/>
      <c r="AK227" s="91"/>
      <c r="AL227" s="91"/>
      <c r="AM227" s="91"/>
      <c r="AN227" s="91"/>
      <c r="AO227" s="91"/>
      <c r="AP227" s="91"/>
      <c r="AQ227" s="91"/>
      <c r="AR227" s="91"/>
      <c r="AS227" s="91"/>
      <c r="AT227" s="91"/>
      <c r="AU227" s="91"/>
      <c r="AV227" s="91"/>
      <c r="AW227" s="91"/>
      <c r="AX227" s="91"/>
      <c r="AY227" s="91"/>
      <c r="AZ227" s="91"/>
    </row>
    <row r="228" spans="1:52" x14ac:dyDescent="0.3">
      <c r="A228" s="91"/>
      <c r="B228" s="91"/>
      <c r="C228" s="91"/>
      <c r="D228" s="91"/>
      <c r="E228" s="91"/>
      <c r="F228" s="91"/>
      <c r="G228" s="91"/>
      <c r="H228" s="91"/>
      <c r="I228" s="91"/>
      <c r="J228" s="91"/>
      <c r="K228" s="91"/>
      <c r="L228" s="91"/>
      <c r="M228" s="91"/>
      <c r="N228" s="91"/>
      <c r="O228" s="91"/>
      <c r="P228" s="91"/>
      <c r="Q228" s="91"/>
      <c r="R228" s="91"/>
      <c r="S228" s="91"/>
      <c r="T228" s="91"/>
      <c r="U228" s="91"/>
      <c r="V228" s="91"/>
      <c r="W228" s="91"/>
      <c r="X228" s="91"/>
      <c r="Y228" s="91"/>
      <c r="Z228" s="91"/>
      <c r="AA228" s="91"/>
      <c r="AB228" s="91"/>
      <c r="AC228" s="91"/>
      <c r="AD228" s="91"/>
      <c r="AE228" s="91"/>
      <c r="AF228" s="91"/>
      <c r="AG228" s="91"/>
      <c r="AH228" s="91"/>
      <c r="AI228" s="91"/>
      <c r="AJ228" s="91"/>
      <c r="AK228" s="91"/>
      <c r="AL228" s="91"/>
      <c r="AM228" s="91"/>
      <c r="AN228" s="91"/>
      <c r="AO228" s="91"/>
      <c r="AP228" s="91"/>
      <c r="AQ228" s="91"/>
      <c r="AR228" s="91"/>
      <c r="AS228" s="91"/>
      <c r="AT228" s="91"/>
      <c r="AU228" s="91"/>
      <c r="AV228" s="91"/>
      <c r="AW228" s="91"/>
      <c r="AX228" s="91"/>
      <c r="AY228" s="91"/>
      <c r="AZ228" s="91"/>
    </row>
    <row r="229" spans="1:52" x14ac:dyDescent="0.3">
      <c r="A229" s="91"/>
      <c r="B229" s="91"/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  <c r="Z229" s="91"/>
      <c r="AA229" s="91"/>
      <c r="AB229" s="91"/>
      <c r="AC229" s="91"/>
      <c r="AD229" s="91"/>
      <c r="AE229" s="91"/>
      <c r="AF229" s="91"/>
      <c r="AG229" s="91"/>
      <c r="AH229" s="91"/>
      <c r="AI229" s="91"/>
      <c r="AJ229" s="91"/>
      <c r="AK229" s="91"/>
      <c r="AL229" s="91"/>
      <c r="AM229" s="91"/>
      <c r="AN229" s="91"/>
      <c r="AO229" s="91"/>
      <c r="AP229" s="91"/>
      <c r="AQ229" s="91"/>
      <c r="AR229" s="91"/>
      <c r="AS229" s="91"/>
      <c r="AT229" s="91"/>
      <c r="AU229" s="91"/>
      <c r="AV229" s="91"/>
      <c r="AW229" s="91"/>
      <c r="AX229" s="91"/>
      <c r="AY229" s="91"/>
      <c r="AZ229" s="91"/>
    </row>
    <row r="230" spans="1:52" x14ac:dyDescent="0.3">
      <c r="A230" s="91"/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  <c r="O230" s="91"/>
      <c r="P230" s="91"/>
      <c r="Q230" s="91"/>
      <c r="R230" s="91"/>
      <c r="S230" s="91"/>
      <c r="T230" s="91"/>
      <c r="U230" s="91"/>
      <c r="V230" s="91"/>
      <c r="W230" s="91"/>
      <c r="X230" s="91"/>
      <c r="Y230" s="91"/>
      <c r="Z230" s="91"/>
      <c r="AA230" s="91"/>
      <c r="AB230" s="91"/>
      <c r="AC230" s="91"/>
      <c r="AD230" s="91"/>
      <c r="AE230" s="91"/>
      <c r="AF230" s="91"/>
      <c r="AG230" s="91"/>
      <c r="AH230" s="91"/>
      <c r="AI230" s="91"/>
      <c r="AJ230" s="91"/>
      <c r="AK230" s="91"/>
      <c r="AL230" s="91"/>
      <c r="AM230" s="91"/>
      <c r="AN230" s="91"/>
      <c r="AO230" s="91"/>
      <c r="AP230" s="91"/>
      <c r="AQ230" s="91"/>
      <c r="AR230" s="91"/>
      <c r="AS230" s="91"/>
      <c r="AT230" s="91"/>
      <c r="AU230" s="91"/>
      <c r="AV230" s="91"/>
      <c r="AW230" s="91"/>
      <c r="AX230" s="91"/>
      <c r="AY230" s="91"/>
      <c r="AZ230" s="91"/>
    </row>
    <row r="231" spans="1:52" x14ac:dyDescent="0.3">
      <c r="A231" s="91"/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  <c r="O231" s="91"/>
      <c r="P231" s="91"/>
      <c r="Q231" s="91"/>
      <c r="R231" s="91"/>
      <c r="S231" s="91"/>
      <c r="T231" s="91"/>
      <c r="U231" s="91"/>
      <c r="V231" s="91"/>
      <c r="W231" s="91"/>
      <c r="X231" s="91"/>
      <c r="Y231" s="91"/>
      <c r="Z231" s="91"/>
      <c r="AA231" s="91"/>
      <c r="AB231" s="91"/>
      <c r="AC231" s="91"/>
      <c r="AD231" s="91"/>
      <c r="AE231" s="91"/>
      <c r="AF231" s="91"/>
      <c r="AG231" s="91"/>
      <c r="AH231" s="91"/>
      <c r="AI231" s="91"/>
      <c r="AJ231" s="91"/>
      <c r="AK231" s="91"/>
      <c r="AL231" s="91"/>
      <c r="AM231" s="91"/>
      <c r="AN231" s="91"/>
      <c r="AO231" s="91"/>
      <c r="AP231" s="91"/>
      <c r="AQ231" s="91"/>
      <c r="AR231" s="91"/>
      <c r="AS231" s="91"/>
      <c r="AT231" s="91"/>
      <c r="AU231" s="91"/>
      <c r="AV231" s="91"/>
      <c r="AW231" s="91"/>
      <c r="AX231" s="91"/>
      <c r="AY231" s="91"/>
      <c r="AZ231" s="91"/>
    </row>
    <row r="232" spans="1:52" x14ac:dyDescent="0.3">
      <c r="A232" s="91"/>
      <c r="B232" s="91"/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91"/>
      <c r="N232" s="91"/>
      <c r="O232" s="91"/>
      <c r="P232" s="91"/>
      <c r="Q232" s="91"/>
      <c r="R232" s="91"/>
      <c r="S232" s="91"/>
      <c r="T232" s="91"/>
      <c r="U232" s="91"/>
      <c r="V232" s="91"/>
      <c r="W232" s="91"/>
      <c r="X232" s="91"/>
      <c r="Y232" s="91"/>
      <c r="Z232" s="91"/>
      <c r="AA232" s="91"/>
      <c r="AB232" s="91"/>
      <c r="AC232" s="91"/>
      <c r="AD232" s="91"/>
      <c r="AE232" s="91"/>
      <c r="AF232" s="91"/>
      <c r="AG232" s="91"/>
      <c r="AH232" s="91"/>
      <c r="AI232" s="91"/>
      <c r="AJ232" s="91"/>
      <c r="AK232" s="91"/>
      <c r="AL232" s="91"/>
      <c r="AM232" s="91"/>
      <c r="AN232" s="91"/>
      <c r="AO232" s="91"/>
      <c r="AP232" s="91"/>
      <c r="AQ232" s="91"/>
      <c r="AR232" s="91"/>
      <c r="AS232" s="91"/>
      <c r="AT232" s="91"/>
      <c r="AU232" s="91"/>
      <c r="AV232" s="91"/>
      <c r="AW232" s="91"/>
      <c r="AX232" s="91"/>
      <c r="AY232" s="91"/>
      <c r="AZ232" s="91"/>
    </row>
    <row r="233" spans="1:52" x14ac:dyDescent="0.3">
      <c r="A233" s="91"/>
      <c r="B233" s="91"/>
      <c r="C233" s="91"/>
      <c r="D233" s="91"/>
      <c r="E233" s="91"/>
      <c r="F233" s="91"/>
      <c r="G233" s="91"/>
      <c r="H233" s="91"/>
      <c r="I233" s="91"/>
      <c r="J233" s="91"/>
      <c r="K233" s="91"/>
      <c r="L233" s="91"/>
      <c r="M233" s="91"/>
      <c r="N233" s="91"/>
      <c r="O233" s="91"/>
      <c r="P233" s="91"/>
      <c r="Q233" s="91"/>
      <c r="R233" s="91"/>
      <c r="S233" s="91"/>
      <c r="T233" s="91"/>
      <c r="U233" s="91"/>
      <c r="V233" s="91"/>
      <c r="W233" s="91"/>
      <c r="X233" s="91"/>
      <c r="Y233" s="91"/>
      <c r="Z233" s="91"/>
      <c r="AA233" s="91"/>
      <c r="AB233" s="91"/>
      <c r="AC233" s="91"/>
      <c r="AD233" s="91"/>
      <c r="AE233" s="91"/>
      <c r="AF233" s="91"/>
      <c r="AG233" s="91"/>
      <c r="AH233" s="91"/>
      <c r="AI233" s="91"/>
      <c r="AJ233" s="91"/>
      <c r="AK233" s="91"/>
      <c r="AL233" s="91"/>
      <c r="AM233" s="91"/>
      <c r="AN233" s="91"/>
      <c r="AO233" s="91"/>
      <c r="AP233" s="91"/>
      <c r="AQ233" s="91"/>
      <c r="AR233" s="91"/>
      <c r="AS233" s="91"/>
      <c r="AT233" s="91"/>
      <c r="AU233" s="91"/>
      <c r="AV233" s="91"/>
      <c r="AW233" s="91"/>
      <c r="AX233" s="91"/>
      <c r="AY233" s="91"/>
      <c r="AZ233" s="91"/>
    </row>
    <row r="234" spans="1:52" x14ac:dyDescent="0.3">
      <c r="A234" s="91"/>
      <c r="B234" s="91"/>
      <c r="C234" s="91"/>
      <c r="D234" s="91"/>
      <c r="E234" s="91"/>
      <c r="F234" s="91"/>
      <c r="G234" s="91"/>
      <c r="H234" s="91"/>
      <c r="I234" s="91"/>
      <c r="J234" s="91"/>
      <c r="K234" s="91"/>
      <c r="L234" s="91"/>
      <c r="M234" s="91"/>
      <c r="N234" s="91"/>
      <c r="O234" s="91"/>
      <c r="P234" s="91"/>
      <c r="Q234" s="91"/>
      <c r="R234" s="91"/>
      <c r="S234" s="91"/>
      <c r="T234" s="91"/>
      <c r="U234" s="91"/>
      <c r="V234" s="91"/>
      <c r="W234" s="91"/>
      <c r="X234" s="91"/>
      <c r="Y234" s="91"/>
      <c r="Z234" s="91"/>
      <c r="AA234" s="91"/>
      <c r="AB234" s="91"/>
      <c r="AC234" s="91"/>
      <c r="AD234" s="91"/>
      <c r="AE234" s="91"/>
      <c r="AF234" s="91"/>
      <c r="AG234" s="91"/>
      <c r="AH234" s="91"/>
      <c r="AI234" s="91"/>
      <c r="AJ234" s="91"/>
      <c r="AK234" s="91"/>
      <c r="AL234" s="91"/>
      <c r="AM234" s="91"/>
      <c r="AN234" s="91"/>
      <c r="AO234" s="91"/>
      <c r="AP234" s="91"/>
      <c r="AQ234" s="91"/>
      <c r="AR234" s="91"/>
      <c r="AS234" s="91"/>
      <c r="AT234" s="91"/>
      <c r="AU234" s="91"/>
      <c r="AV234" s="91"/>
      <c r="AW234" s="91"/>
      <c r="AX234" s="91"/>
      <c r="AY234" s="91"/>
      <c r="AZ234" s="91"/>
    </row>
    <row r="235" spans="1:52" x14ac:dyDescent="0.3">
      <c r="A235" s="91"/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  <c r="O235" s="91"/>
      <c r="P235" s="91"/>
      <c r="Q235" s="91"/>
      <c r="R235" s="91"/>
      <c r="S235" s="91"/>
      <c r="T235" s="91"/>
      <c r="U235" s="91"/>
      <c r="V235" s="91"/>
      <c r="W235" s="91"/>
      <c r="X235" s="91"/>
      <c r="Y235" s="91"/>
      <c r="Z235" s="91"/>
      <c r="AA235" s="91"/>
      <c r="AB235" s="91"/>
      <c r="AC235" s="91"/>
      <c r="AD235" s="91"/>
      <c r="AE235" s="91"/>
      <c r="AF235" s="91"/>
      <c r="AG235" s="91"/>
      <c r="AH235" s="91"/>
      <c r="AI235" s="91"/>
      <c r="AJ235" s="91"/>
      <c r="AK235" s="91"/>
      <c r="AL235" s="91"/>
      <c r="AM235" s="91"/>
      <c r="AN235" s="91"/>
      <c r="AO235" s="91"/>
      <c r="AP235" s="91"/>
      <c r="AQ235" s="91"/>
      <c r="AR235" s="91"/>
      <c r="AS235" s="91"/>
      <c r="AT235" s="91"/>
      <c r="AU235" s="91"/>
      <c r="AV235" s="91"/>
      <c r="AW235" s="91"/>
      <c r="AX235" s="91"/>
      <c r="AY235" s="91"/>
      <c r="AZ235" s="91"/>
    </row>
    <row r="236" spans="1:52" x14ac:dyDescent="0.3">
      <c r="A236" s="91"/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  <c r="O236" s="91"/>
      <c r="P236" s="91"/>
      <c r="Q236" s="91"/>
      <c r="R236" s="91"/>
      <c r="S236" s="91"/>
      <c r="T236" s="91"/>
      <c r="U236" s="91"/>
      <c r="V236" s="91"/>
      <c r="W236" s="91"/>
      <c r="X236" s="91"/>
      <c r="Y236" s="91"/>
      <c r="Z236" s="91"/>
      <c r="AA236" s="91"/>
      <c r="AB236" s="91"/>
      <c r="AC236" s="91"/>
      <c r="AD236" s="91"/>
      <c r="AE236" s="91"/>
      <c r="AF236" s="91"/>
      <c r="AG236" s="91"/>
      <c r="AH236" s="91"/>
      <c r="AI236" s="91"/>
      <c r="AJ236" s="91"/>
      <c r="AK236" s="91"/>
      <c r="AL236" s="91"/>
      <c r="AM236" s="91"/>
      <c r="AN236" s="91"/>
      <c r="AO236" s="91"/>
      <c r="AP236" s="91"/>
      <c r="AQ236" s="91"/>
      <c r="AR236" s="91"/>
      <c r="AS236" s="91"/>
      <c r="AT236" s="91"/>
      <c r="AU236" s="91"/>
      <c r="AV236" s="91"/>
      <c r="AW236" s="91"/>
      <c r="AX236" s="91"/>
      <c r="AY236" s="91"/>
      <c r="AZ236" s="91"/>
    </row>
    <row r="237" spans="1:52" x14ac:dyDescent="0.3">
      <c r="A237" s="91"/>
      <c r="B237" s="91"/>
      <c r="C237" s="91"/>
      <c r="D237" s="91"/>
      <c r="E237" s="91"/>
      <c r="F237" s="91"/>
      <c r="G237" s="91"/>
      <c r="H237" s="91"/>
      <c r="I237" s="91"/>
      <c r="J237" s="91"/>
      <c r="K237" s="91"/>
      <c r="L237" s="91"/>
      <c r="M237" s="91"/>
      <c r="N237" s="91"/>
      <c r="O237" s="91"/>
      <c r="P237" s="91"/>
      <c r="Q237" s="91"/>
      <c r="R237" s="91"/>
      <c r="S237" s="91"/>
      <c r="T237" s="91"/>
      <c r="U237" s="91"/>
      <c r="V237" s="91"/>
      <c r="W237" s="91"/>
      <c r="X237" s="91"/>
      <c r="Y237" s="91"/>
      <c r="Z237" s="91"/>
      <c r="AA237" s="91"/>
      <c r="AB237" s="91"/>
      <c r="AC237" s="91"/>
      <c r="AD237" s="91"/>
      <c r="AE237" s="91"/>
      <c r="AF237" s="91"/>
      <c r="AG237" s="91"/>
      <c r="AH237" s="91"/>
      <c r="AI237" s="91"/>
      <c r="AJ237" s="91"/>
      <c r="AK237" s="91"/>
      <c r="AL237" s="91"/>
      <c r="AM237" s="91"/>
      <c r="AN237" s="91"/>
      <c r="AO237" s="91"/>
      <c r="AP237" s="91"/>
      <c r="AQ237" s="91"/>
      <c r="AR237" s="91"/>
      <c r="AS237" s="91"/>
      <c r="AT237" s="91"/>
      <c r="AU237" s="91"/>
      <c r="AV237" s="91"/>
      <c r="AW237" s="91"/>
      <c r="AX237" s="91"/>
      <c r="AY237" s="91"/>
      <c r="AZ237" s="91"/>
    </row>
    <row r="238" spans="1:52" x14ac:dyDescent="0.3">
      <c r="A238" s="91"/>
      <c r="B238" s="91"/>
      <c r="C238" s="91"/>
      <c r="D238" s="91"/>
      <c r="E238" s="91"/>
      <c r="F238" s="91"/>
      <c r="G238" s="91"/>
      <c r="H238" s="91"/>
      <c r="I238" s="91"/>
      <c r="J238" s="91"/>
      <c r="K238" s="91"/>
      <c r="L238" s="91"/>
      <c r="M238" s="91"/>
      <c r="N238" s="91"/>
      <c r="O238" s="91"/>
      <c r="P238" s="91"/>
      <c r="Q238" s="91"/>
      <c r="R238" s="91"/>
      <c r="S238" s="91"/>
      <c r="T238" s="91"/>
      <c r="U238" s="91"/>
      <c r="V238" s="91"/>
      <c r="W238" s="91"/>
      <c r="X238" s="91"/>
      <c r="Y238" s="91"/>
      <c r="Z238" s="91"/>
      <c r="AA238" s="91"/>
      <c r="AB238" s="91"/>
      <c r="AC238" s="91"/>
      <c r="AD238" s="91"/>
      <c r="AE238" s="91"/>
      <c r="AF238" s="91"/>
      <c r="AG238" s="91"/>
      <c r="AH238" s="91"/>
      <c r="AI238" s="91"/>
      <c r="AJ238" s="91"/>
      <c r="AK238" s="91"/>
      <c r="AL238" s="91"/>
      <c r="AM238" s="91"/>
      <c r="AN238" s="91"/>
      <c r="AO238" s="91"/>
      <c r="AP238" s="91"/>
      <c r="AQ238" s="91"/>
      <c r="AR238" s="91"/>
      <c r="AS238" s="91"/>
      <c r="AT238" s="91"/>
      <c r="AU238" s="91"/>
      <c r="AV238" s="91"/>
      <c r="AW238" s="91"/>
      <c r="AX238" s="91"/>
      <c r="AY238" s="91"/>
      <c r="AZ238" s="91"/>
    </row>
    <row r="239" spans="1:52" x14ac:dyDescent="0.3">
      <c r="A239" s="91"/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  <c r="O239" s="91"/>
      <c r="P239" s="91"/>
      <c r="Q239" s="91"/>
      <c r="R239" s="91"/>
      <c r="S239" s="91"/>
      <c r="T239" s="91"/>
      <c r="U239" s="91"/>
      <c r="V239" s="91"/>
      <c r="W239" s="91"/>
      <c r="X239" s="91"/>
      <c r="Y239" s="91"/>
      <c r="Z239" s="91"/>
      <c r="AA239" s="91"/>
      <c r="AB239" s="91"/>
      <c r="AC239" s="91"/>
      <c r="AD239" s="91"/>
      <c r="AE239" s="91"/>
      <c r="AF239" s="91"/>
      <c r="AG239" s="91"/>
      <c r="AH239" s="91"/>
      <c r="AI239" s="91"/>
      <c r="AJ239" s="91"/>
      <c r="AK239" s="91"/>
      <c r="AL239" s="91"/>
      <c r="AM239" s="91"/>
      <c r="AN239" s="91"/>
      <c r="AO239" s="91"/>
      <c r="AP239" s="91"/>
      <c r="AQ239" s="91"/>
      <c r="AR239" s="91"/>
      <c r="AS239" s="91"/>
      <c r="AT239" s="91"/>
      <c r="AU239" s="91"/>
      <c r="AV239" s="91"/>
      <c r="AW239" s="91"/>
      <c r="AX239" s="91"/>
      <c r="AY239" s="91"/>
      <c r="AZ239" s="91"/>
    </row>
    <row r="240" spans="1:52" x14ac:dyDescent="0.3">
      <c r="A240" s="91"/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  <c r="O240" s="91"/>
      <c r="P240" s="91"/>
      <c r="Q240" s="91"/>
      <c r="R240" s="91"/>
      <c r="S240" s="91"/>
      <c r="T240" s="91"/>
      <c r="U240" s="91"/>
      <c r="V240" s="91"/>
      <c r="W240" s="91"/>
      <c r="X240" s="91"/>
      <c r="Y240" s="91"/>
      <c r="Z240" s="91"/>
      <c r="AA240" s="91"/>
      <c r="AB240" s="91"/>
      <c r="AC240" s="91"/>
      <c r="AD240" s="91"/>
      <c r="AE240" s="91"/>
      <c r="AF240" s="91"/>
      <c r="AG240" s="91"/>
      <c r="AH240" s="91"/>
      <c r="AI240" s="91"/>
      <c r="AJ240" s="91"/>
      <c r="AK240" s="91"/>
      <c r="AL240" s="91"/>
      <c r="AM240" s="91"/>
      <c r="AN240" s="91"/>
      <c r="AO240" s="91"/>
      <c r="AP240" s="91"/>
      <c r="AQ240" s="91"/>
      <c r="AR240" s="91"/>
      <c r="AS240" s="91"/>
      <c r="AT240" s="91"/>
      <c r="AU240" s="91"/>
      <c r="AV240" s="91"/>
      <c r="AW240" s="91"/>
      <c r="AX240" s="91"/>
      <c r="AY240" s="91"/>
      <c r="AZ240" s="91"/>
    </row>
    <row r="241" spans="1:52" x14ac:dyDescent="0.3">
      <c r="A241" s="91"/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  <c r="O241" s="91"/>
      <c r="P241" s="91"/>
      <c r="Q241" s="91"/>
      <c r="R241" s="91"/>
      <c r="S241" s="91"/>
      <c r="T241" s="91"/>
      <c r="U241" s="91"/>
      <c r="V241" s="91"/>
      <c r="W241" s="91"/>
      <c r="X241" s="91"/>
      <c r="Y241" s="91"/>
      <c r="Z241" s="91"/>
      <c r="AA241" s="91"/>
      <c r="AB241" s="91"/>
      <c r="AC241" s="91"/>
      <c r="AD241" s="91"/>
      <c r="AE241" s="91"/>
      <c r="AF241" s="91"/>
      <c r="AG241" s="91"/>
      <c r="AH241" s="91"/>
      <c r="AI241" s="91"/>
      <c r="AJ241" s="91"/>
      <c r="AK241" s="91"/>
      <c r="AL241" s="91"/>
      <c r="AM241" s="91"/>
      <c r="AN241" s="91"/>
      <c r="AO241" s="91"/>
      <c r="AP241" s="91"/>
      <c r="AQ241" s="91"/>
      <c r="AR241" s="91"/>
      <c r="AS241" s="91"/>
      <c r="AT241" s="91"/>
      <c r="AU241" s="91"/>
      <c r="AV241" s="91"/>
      <c r="AW241" s="91"/>
      <c r="AX241" s="91"/>
      <c r="AY241" s="91"/>
      <c r="AZ241" s="91"/>
    </row>
    <row r="242" spans="1:52" x14ac:dyDescent="0.3">
      <c r="A242" s="91"/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  <c r="O242" s="91"/>
      <c r="P242" s="91"/>
      <c r="Q242" s="91"/>
      <c r="R242" s="91"/>
      <c r="S242" s="91"/>
      <c r="T242" s="91"/>
      <c r="U242" s="91"/>
      <c r="V242" s="91"/>
      <c r="W242" s="91"/>
      <c r="X242" s="91"/>
      <c r="Y242" s="91"/>
      <c r="Z242" s="91"/>
      <c r="AA242" s="91"/>
      <c r="AB242" s="91"/>
      <c r="AC242" s="91"/>
      <c r="AD242" s="91"/>
      <c r="AE242" s="91"/>
      <c r="AF242" s="91"/>
      <c r="AG242" s="91"/>
      <c r="AH242" s="91"/>
      <c r="AI242" s="91"/>
      <c r="AJ242" s="91"/>
      <c r="AK242" s="91"/>
      <c r="AL242" s="91"/>
      <c r="AM242" s="91"/>
      <c r="AN242" s="91"/>
      <c r="AO242" s="91"/>
      <c r="AP242" s="91"/>
      <c r="AQ242" s="91"/>
      <c r="AR242" s="91"/>
      <c r="AS242" s="91"/>
      <c r="AT242" s="91"/>
      <c r="AU242" s="91"/>
      <c r="AV242" s="91"/>
      <c r="AW242" s="91"/>
      <c r="AX242" s="91"/>
      <c r="AY242" s="91"/>
      <c r="AZ242" s="91"/>
    </row>
    <row r="243" spans="1:52" x14ac:dyDescent="0.3">
      <c r="A243" s="91"/>
      <c r="B243" s="91"/>
      <c r="C243" s="91"/>
      <c r="D243" s="91"/>
      <c r="E243" s="91"/>
      <c r="F243" s="91"/>
      <c r="G243" s="91"/>
      <c r="H243" s="91"/>
      <c r="I243" s="91"/>
      <c r="J243" s="91"/>
      <c r="K243" s="91"/>
      <c r="L243" s="91"/>
      <c r="M243" s="91"/>
      <c r="N243" s="91"/>
      <c r="O243" s="91"/>
      <c r="P243" s="91"/>
      <c r="Q243" s="91"/>
      <c r="R243" s="91"/>
      <c r="S243" s="91"/>
      <c r="T243" s="91"/>
      <c r="U243" s="91"/>
      <c r="V243" s="91"/>
      <c r="W243" s="91"/>
      <c r="X243" s="91"/>
      <c r="Y243" s="91"/>
      <c r="Z243" s="91"/>
      <c r="AA243" s="91"/>
      <c r="AB243" s="91"/>
      <c r="AC243" s="91"/>
      <c r="AD243" s="91"/>
      <c r="AE243" s="91"/>
      <c r="AF243" s="91"/>
      <c r="AG243" s="91"/>
      <c r="AH243" s="91"/>
      <c r="AI243" s="91"/>
      <c r="AJ243" s="91"/>
      <c r="AK243" s="91"/>
      <c r="AL243" s="91"/>
      <c r="AM243" s="91"/>
      <c r="AN243" s="91"/>
      <c r="AO243" s="91"/>
      <c r="AP243" s="91"/>
      <c r="AQ243" s="91"/>
      <c r="AR243" s="91"/>
      <c r="AS243" s="91"/>
      <c r="AT243" s="91"/>
      <c r="AU243" s="91"/>
      <c r="AV243" s="91"/>
      <c r="AW243" s="91"/>
      <c r="AX243" s="91"/>
      <c r="AY243" s="91"/>
      <c r="AZ243" s="91"/>
    </row>
    <row r="244" spans="1:52" x14ac:dyDescent="0.3">
      <c r="A244" s="91"/>
      <c r="B244" s="91"/>
      <c r="C244" s="91"/>
      <c r="D244" s="91"/>
      <c r="E244" s="91"/>
      <c r="F244" s="91"/>
      <c r="G244" s="91"/>
      <c r="H244" s="91"/>
      <c r="I244" s="91"/>
      <c r="J244" s="91"/>
      <c r="K244" s="91"/>
      <c r="L244" s="91"/>
      <c r="M244" s="91"/>
      <c r="N244" s="91"/>
      <c r="O244" s="91"/>
      <c r="P244" s="91"/>
      <c r="Q244" s="91"/>
      <c r="R244" s="91"/>
      <c r="S244" s="91"/>
      <c r="T244" s="91"/>
      <c r="U244" s="91"/>
      <c r="V244" s="91"/>
      <c r="W244" s="91"/>
      <c r="X244" s="91"/>
      <c r="Y244" s="91"/>
      <c r="Z244" s="91"/>
      <c r="AA244" s="91"/>
      <c r="AB244" s="91"/>
      <c r="AC244" s="91"/>
      <c r="AD244" s="91"/>
      <c r="AE244" s="91"/>
      <c r="AF244" s="91"/>
      <c r="AG244" s="91"/>
      <c r="AH244" s="91"/>
      <c r="AI244" s="91"/>
      <c r="AJ244" s="91"/>
      <c r="AK244" s="91"/>
      <c r="AL244" s="91"/>
      <c r="AM244" s="91"/>
      <c r="AN244" s="91"/>
      <c r="AO244" s="91"/>
      <c r="AP244" s="91"/>
      <c r="AQ244" s="91"/>
      <c r="AR244" s="91"/>
      <c r="AS244" s="91"/>
      <c r="AT244" s="91"/>
      <c r="AU244" s="91"/>
      <c r="AV244" s="91"/>
      <c r="AW244" s="91"/>
      <c r="AX244" s="91"/>
      <c r="AY244" s="91"/>
      <c r="AZ244" s="91"/>
    </row>
    <row r="245" spans="1:52" x14ac:dyDescent="0.3">
      <c r="A245" s="91"/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  <c r="O245" s="91"/>
      <c r="P245" s="91"/>
      <c r="Q245" s="91"/>
      <c r="R245" s="91"/>
      <c r="S245" s="91"/>
      <c r="T245" s="91"/>
      <c r="U245" s="91"/>
      <c r="V245" s="91"/>
      <c r="W245" s="91"/>
      <c r="X245" s="91"/>
      <c r="Y245" s="91"/>
      <c r="Z245" s="91"/>
      <c r="AA245" s="91"/>
      <c r="AB245" s="91"/>
      <c r="AC245" s="91"/>
      <c r="AD245" s="91"/>
      <c r="AE245" s="91"/>
      <c r="AF245" s="91"/>
      <c r="AG245" s="91"/>
      <c r="AH245" s="91"/>
      <c r="AI245" s="91"/>
      <c r="AJ245" s="91"/>
      <c r="AK245" s="91"/>
      <c r="AL245" s="91"/>
      <c r="AM245" s="91"/>
      <c r="AN245" s="91"/>
      <c r="AO245" s="91"/>
      <c r="AP245" s="91"/>
      <c r="AQ245" s="91"/>
      <c r="AR245" s="91"/>
      <c r="AS245" s="91"/>
      <c r="AT245" s="91"/>
      <c r="AU245" s="91"/>
      <c r="AV245" s="91"/>
      <c r="AW245" s="91"/>
      <c r="AX245" s="91"/>
      <c r="AY245" s="91"/>
      <c r="AZ245" s="91"/>
    </row>
    <row r="246" spans="1:52" x14ac:dyDescent="0.3">
      <c r="A246" s="91"/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  <c r="O246" s="91"/>
      <c r="P246" s="91"/>
      <c r="Q246" s="91"/>
      <c r="R246" s="91"/>
      <c r="S246" s="91"/>
      <c r="T246" s="91"/>
      <c r="U246" s="91"/>
      <c r="V246" s="91"/>
      <c r="W246" s="91"/>
      <c r="X246" s="91"/>
      <c r="Y246" s="91"/>
      <c r="Z246" s="91"/>
      <c r="AA246" s="91"/>
      <c r="AB246" s="91"/>
      <c r="AC246" s="91"/>
      <c r="AD246" s="91"/>
      <c r="AE246" s="91"/>
      <c r="AF246" s="91"/>
      <c r="AG246" s="91"/>
      <c r="AH246" s="91"/>
      <c r="AI246" s="91"/>
      <c r="AJ246" s="91"/>
      <c r="AK246" s="91"/>
      <c r="AL246" s="91"/>
      <c r="AM246" s="91"/>
      <c r="AN246" s="91"/>
      <c r="AO246" s="91"/>
      <c r="AP246" s="91"/>
      <c r="AQ246" s="91"/>
      <c r="AR246" s="91"/>
      <c r="AS246" s="91"/>
      <c r="AT246" s="91"/>
      <c r="AU246" s="91"/>
      <c r="AV246" s="91"/>
      <c r="AW246" s="91"/>
      <c r="AX246" s="91"/>
      <c r="AY246" s="91"/>
      <c r="AZ246" s="91"/>
    </row>
    <row r="247" spans="1:52" x14ac:dyDescent="0.3">
      <c r="A247" s="91"/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  <c r="O247" s="91"/>
      <c r="P247" s="91"/>
      <c r="Q247" s="91"/>
      <c r="R247" s="91"/>
      <c r="S247" s="91"/>
      <c r="T247" s="91"/>
      <c r="U247" s="91"/>
      <c r="V247" s="91"/>
      <c r="W247" s="91"/>
      <c r="X247" s="91"/>
      <c r="Y247" s="91"/>
      <c r="Z247" s="91"/>
      <c r="AA247" s="91"/>
      <c r="AB247" s="91"/>
      <c r="AC247" s="91"/>
      <c r="AD247" s="91"/>
      <c r="AE247" s="91"/>
      <c r="AF247" s="91"/>
      <c r="AG247" s="91"/>
      <c r="AH247" s="91"/>
      <c r="AI247" s="91"/>
      <c r="AJ247" s="91"/>
      <c r="AK247" s="91"/>
      <c r="AL247" s="91"/>
      <c r="AM247" s="91"/>
      <c r="AN247" s="91"/>
      <c r="AO247" s="91"/>
      <c r="AP247" s="91"/>
      <c r="AQ247" s="91"/>
      <c r="AR247" s="91"/>
      <c r="AS247" s="91"/>
      <c r="AT247" s="91"/>
      <c r="AU247" s="91"/>
      <c r="AV247" s="91"/>
      <c r="AW247" s="91"/>
      <c r="AX247" s="91"/>
      <c r="AY247" s="91"/>
      <c r="AZ247" s="91"/>
    </row>
    <row r="248" spans="1:52" x14ac:dyDescent="0.3">
      <c r="A248" s="91"/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  <c r="O248" s="91"/>
      <c r="P248" s="91"/>
      <c r="Q248" s="91"/>
      <c r="R248" s="91"/>
      <c r="S248" s="91"/>
      <c r="T248" s="91"/>
      <c r="U248" s="91"/>
      <c r="V248" s="91"/>
      <c r="W248" s="91"/>
      <c r="X248" s="91"/>
      <c r="Y248" s="91"/>
      <c r="Z248" s="91"/>
      <c r="AA248" s="91"/>
      <c r="AB248" s="91"/>
      <c r="AC248" s="91"/>
      <c r="AD248" s="91"/>
      <c r="AE248" s="91"/>
      <c r="AF248" s="91"/>
      <c r="AG248" s="91"/>
      <c r="AH248" s="91"/>
      <c r="AI248" s="91"/>
      <c r="AJ248" s="91"/>
      <c r="AK248" s="91"/>
      <c r="AL248" s="91"/>
      <c r="AM248" s="91"/>
      <c r="AN248" s="91"/>
      <c r="AO248" s="91"/>
      <c r="AP248" s="91"/>
      <c r="AQ248" s="91"/>
      <c r="AR248" s="91"/>
      <c r="AS248" s="91"/>
      <c r="AT248" s="91"/>
      <c r="AU248" s="91"/>
      <c r="AV248" s="91"/>
      <c r="AW248" s="91"/>
      <c r="AX248" s="91"/>
      <c r="AY248" s="91"/>
      <c r="AZ248" s="91"/>
    </row>
    <row r="249" spans="1:52" x14ac:dyDescent="0.3">
      <c r="A249" s="91"/>
      <c r="B249" s="91"/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1"/>
      <c r="N249" s="91"/>
      <c r="O249" s="91"/>
      <c r="P249" s="91"/>
      <c r="Q249" s="91"/>
      <c r="R249" s="91"/>
      <c r="S249" s="91"/>
      <c r="T249" s="91"/>
      <c r="U249" s="91"/>
      <c r="V249" s="91"/>
      <c r="W249" s="91"/>
      <c r="X249" s="91"/>
      <c r="Y249" s="91"/>
      <c r="Z249" s="91"/>
      <c r="AA249" s="91"/>
      <c r="AB249" s="91"/>
      <c r="AC249" s="91"/>
      <c r="AD249" s="91"/>
      <c r="AE249" s="91"/>
      <c r="AF249" s="91"/>
      <c r="AG249" s="91"/>
      <c r="AH249" s="91"/>
      <c r="AI249" s="91"/>
      <c r="AJ249" s="91"/>
      <c r="AK249" s="91"/>
      <c r="AL249" s="91"/>
      <c r="AM249" s="91"/>
      <c r="AN249" s="91"/>
      <c r="AO249" s="91"/>
      <c r="AP249" s="91"/>
      <c r="AQ249" s="91"/>
      <c r="AR249" s="91"/>
      <c r="AS249" s="91"/>
      <c r="AT249" s="91"/>
      <c r="AU249" s="91"/>
      <c r="AV249" s="91"/>
      <c r="AW249" s="91"/>
      <c r="AX249" s="91"/>
      <c r="AY249" s="91"/>
      <c r="AZ249" s="91"/>
    </row>
    <row r="250" spans="1:52" x14ac:dyDescent="0.3">
      <c r="A250" s="91"/>
      <c r="B250" s="91"/>
      <c r="C250" s="91"/>
      <c r="D250" s="91"/>
      <c r="E250" s="91"/>
      <c r="F250" s="91"/>
      <c r="G250" s="91"/>
      <c r="H250" s="91"/>
      <c r="I250" s="91"/>
      <c r="J250" s="91"/>
      <c r="K250" s="91"/>
      <c r="L250" s="91"/>
      <c r="M250" s="91"/>
      <c r="N250" s="91"/>
      <c r="O250" s="91"/>
      <c r="P250" s="91"/>
      <c r="Q250" s="91"/>
      <c r="R250" s="91"/>
      <c r="S250" s="91"/>
      <c r="T250" s="91"/>
      <c r="U250" s="91"/>
      <c r="V250" s="91"/>
      <c r="W250" s="91"/>
      <c r="X250" s="91"/>
      <c r="Y250" s="91"/>
      <c r="Z250" s="91"/>
      <c r="AA250" s="91"/>
      <c r="AB250" s="91"/>
      <c r="AC250" s="91"/>
      <c r="AD250" s="91"/>
      <c r="AE250" s="91"/>
      <c r="AF250" s="91"/>
      <c r="AG250" s="91"/>
      <c r="AH250" s="91"/>
      <c r="AI250" s="91"/>
      <c r="AJ250" s="91"/>
      <c r="AK250" s="91"/>
      <c r="AL250" s="91"/>
      <c r="AM250" s="91"/>
      <c r="AN250" s="91"/>
      <c r="AO250" s="91"/>
      <c r="AP250" s="91"/>
      <c r="AQ250" s="91"/>
      <c r="AR250" s="91"/>
      <c r="AS250" s="91"/>
      <c r="AT250" s="91"/>
      <c r="AU250" s="91"/>
      <c r="AV250" s="91"/>
      <c r="AW250" s="91"/>
      <c r="AX250" s="91"/>
      <c r="AY250" s="91"/>
      <c r="AZ250" s="91"/>
    </row>
    <row r="251" spans="1:52" x14ac:dyDescent="0.3">
      <c r="A251" s="91"/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  <c r="O251" s="91"/>
      <c r="P251" s="91"/>
      <c r="Q251" s="91"/>
      <c r="R251" s="91"/>
      <c r="S251" s="91"/>
      <c r="T251" s="91"/>
      <c r="U251" s="91"/>
      <c r="V251" s="91"/>
      <c r="W251" s="91"/>
      <c r="X251" s="91"/>
      <c r="Y251" s="91"/>
      <c r="Z251" s="91"/>
      <c r="AA251" s="91"/>
      <c r="AB251" s="91"/>
      <c r="AC251" s="91"/>
      <c r="AD251" s="91"/>
      <c r="AE251" s="91"/>
      <c r="AF251" s="91"/>
      <c r="AG251" s="91"/>
      <c r="AH251" s="91"/>
      <c r="AI251" s="91"/>
      <c r="AJ251" s="91"/>
      <c r="AK251" s="91"/>
      <c r="AL251" s="91"/>
      <c r="AM251" s="91"/>
      <c r="AN251" s="91"/>
      <c r="AO251" s="91"/>
      <c r="AP251" s="91"/>
      <c r="AQ251" s="91"/>
      <c r="AR251" s="91"/>
      <c r="AS251" s="91"/>
      <c r="AT251" s="91"/>
      <c r="AU251" s="91"/>
      <c r="AV251" s="91"/>
      <c r="AW251" s="91"/>
      <c r="AX251" s="91"/>
      <c r="AY251" s="91"/>
      <c r="AZ251" s="91"/>
    </row>
    <row r="252" spans="1:52" x14ac:dyDescent="0.3">
      <c r="A252" s="91"/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  <c r="O252" s="91"/>
      <c r="P252" s="91"/>
      <c r="Q252" s="91"/>
      <c r="R252" s="91"/>
      <c r="S252" s="91"/>
      <c r="T252" s="91"/>
      <c r="U252" s="91"/>
      <c r="V252" s="91"/>
      <c r="W252" s="91"/>
      <c r="X252" s="91"/>
      <c r="Y252" s="91"/>
      <c r="Z252" s="91"/>
      <c r="AA252" s="91"/>
      <c r="AB252" s="91"/>
      <c r="AC252" s="91"/>
      <c r="AD252" s="91"/>
      <c r="AE252" s="91"/>
      <c r="AF252" s="91"/>
      <c r="AG252" s="91"/>
      <c r="AH252" s="91"/>
      <c r="AI252" s="91"/>
      <c r="AJ252" s="91"/>
      <c r="AK252" s="91"/>
      <c r="AL252" s="91"/>
      <c r="AM252" s="91"/>
      <c r="AN252" s="91"/>
      <c r="AO252" s="91"/>
      <c r="AP252" s="91"/>
      <c r="AQ252" s="91"/>
      <c r="AR252" s="91"/>
      <c r="AS252" s="91"/>
      <c r="AT252" s="91"/>
      <c r="AU252" s="91"/>
      <c r="AV252" s="91"/>
      <c r="AW252" s="91"/>
      <c r="AX252" s="91"/>
      <c r="AY252" s="91"/>
      <c r="AZ252" s="91"/>
    </row>
    <row r="253" spans="1:52" x14ac:dyDescent="0.3">
      <c r="A253" s="91"/>
      <c r="B253" s="91"/>
      <c r="C253" s="91"/>
      <c r="D253" s="91"/>
      <c r="E253" s="91"/>
      <c r="F253" s="91"/>
      <c r="G253" s="91"/>
      <c r="H253" s="91"/>
      <c r="I253" s="91"/>
      <c r="J253" s="91"/>
      <c r="K253" s="91"/>
      <c r="L253" s="91"/>
      <c r="M253" s="91"/>
      <c r="N253" s="91"/>
      <c r="O253" s="91"/>
      <c r="P253" s="91"/>
      <c r="Q253" s="91"/>
      <c r="R253" s="91"/>
      <c r="S253" s="91"/>
      <c r="T253" s="91"/>
      <c r="U253" s="91"/>
      <c r="V253" s="91"/>
      <c r="W253" s="91"/>
      <c r="X253" s="91"/>
      <c r="Y253" s="91"/>
      <c r="Z253" s="91"/>
      <c r="AA253" s="91"/>
      <c r="AB253" s="91"/>
      <c r="AC253" s="91"/>
      <c r="AD253" s="91"/>
      <c r="AE253" s="91"/>
      <c r="AF253" s="91"/>
      <c r="AG253" s="91"/>
      <c r="AH253" s="91"/>
      <c r="AI253" s="91"/>
      <c r="AJ253" s="91"/>
      <c r="AK253" s="91"/>
      <c r="AL253" s="91"/>
      <c r="AM253" s="91"/>
      <c r="AN253" s="91"/>
      <c r="AO253" s="91"/>
      <c r="AP253" s="91"/>
      <c r="AQ253" s="91"/>
      <c r="AR253" s="91"/>
      <c r="AS253" s="91"/>
      <c r="AT253" s="91"/>
      <c r="AU253" s="91"/>
      <c r="AV253" s="91"/>
      <c r="AW253" s="91"/>
      <c r="AX253" s="91"/>
      <c r="AY253" s="91"/>
      <c r="AZ253" s="91"/>
    </row>
    <row r="254" spans="1:52" x14ac:dyDescent="0.3">
      <c r="A254" s="91"/>
      <c r="B254" s="91"/>
      <c r="C254" s="91"/>
      <c r="D254" s="91"/>
      <c r="E254" s="91"/>
      <c r="F254" s="91"/>
      <c r="G254" s="91"/>
      <c r="H254" s="91"/>
      <c r="I254" s="91"/>
      <c r="J254" s="91"/>
      <c r="K254" s="91"/>
      <c r="L254" s="91"/>
      <c r="M254" s="91"/>
      <c r="N254" s="91"/>
      <c r="O254" s="91"/>
      <c r="P254" s="91"/>
      <c r="Q254" s="91"/>
      <c r="R254" s="91"/>
      <c r="S254" s="91"/>
      <c r="T254" s="91"/>
      <c r="U254" s="91"/>
      <c r="V254" s="91"/>
      <c r="W254" s="91"/>
      <c r="X254" s="91"/>
      <c r="Y254" s="91"/>
      <c r="Z254" s="91"/>
      <c r="AA254" s="91"/>
      <c r="AB254" s="91"/>
      <c r="AC254" s="91"/>
      <c r="AD254" s="91"/>
      <c r="AE254" s="91"/>
      <c r="AF254" s="91"/>
      <c r="AG254" s="91"/>
      <c r="AH254" s="91"/>
      <c r="AI254" s="91"/>
      <c r="AJ254" s="91"/>
      <c r="AK254" s="91"/>
      <c r="AL254" s="91"/>
      <c r="AM254" s="91"/>
      <c r="AN254" s="91"/>
      <c r="AO254" s="91"/>
      <c r="AP254" s="91"/>
      <c r="AQ254" s="91"/>
      <c r="AR254" s="91"/>
      <c r="AS254" s="91"/>
      <c r="AT254" s="91"/>
      <c r="AU254" s="91"/>
      <c r="AV254" s="91"/>
      <c r="AW254" s="91"/>
      <c r="AX254" s="91"/>
      <c r="AY254" s="91"/>
      <c r="AZ254" s="91"/>
    </row>
    <row r="255" spans="1:52" x14ac:dyDescent="0.3">
      <c r="A255" s="91"/>
      <c r="B255" s="91"/>
      <c r="C255" s="91"/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  <c r="O255" s="91"/>
      <c r="P255" s="91"/>
      <c r="Q255" s="91"/>
      <c r="R255" s="91"/>
      <c r="S255" s="91"/>
      <c r="T255" s="91"/>
      <c r="U255" s="91"/>
      <c r="V255" s="91"/>
      <c r="W255" s="91"/>
      <c r="X255" s="91"/>
      <c r="Y255" s="91"/>
      <c r="Z255" s="91"/>
      <c r="AA255" s="91"/>
      <c r="AB255" s="91"/>
      <c r="AC255" s="91"/>
      <c r="AD255" s="91"/>
      <c r="AE255" s="91"/>
      <c r="AF255" s="91"/>
      <c r="AG255" s="91"/>
      <c r="AH255" s="91"/>
      <c r="AI255" s="91"/>
      <c r="AJ255" s="91"/>
      <c r="AK255" s="91"/>
      <c r="AL255" s="91"/>
      <c r="AM255" s="91"/>
      <c r="AN255" s="91"/>
      <c r="AO255" s="91"/>
      <c r="AP255" s="91"/>
      <c r="AQ255" s="91"/>
      <c r="AR255" s="91"/>
      <c r="AS255" s="91"/>
      <c r="AT255" s="91"/>
      <c r="AU255" s="91"/>
      <c r="AV255" s="91"/>
      <c r="AW255" s="91"/>
      <c r="AX255" s="91"/>
      <c r="AY255" s="91"/>
      <c r="AZ255" s="91"/>
    </row>
    <row r="256" spans="1:52" x14ac:dyDescent="0.3">
      <c r="A256" s="91"/>
      <c r="B256" s="91"/>
      <c r="C256" s="91"/>
      <c r="D256" s="91"/>
      <c r="E256" s="91"/>
      <c r="F256" s="91"/>
      <c r="G256" s="91"/>
      <c r="H256" s="91"/>
      <c r="I256" s="91"/>
      <c r="J256" s="91"/>
      <c r="K256" s="91"/>
      <c r="L256" s="91"/>
      <c r="M256" s="91"/>
      <c r="N256" s="91"/>
      <c r="O256" s="91"/>
      <c r="P256" s="91"/>
      <c r="Q256" s="91"/>
      <c r="R256" s="91"/>
      <c r="S256" s="91"/>
      <c r="T256" s="91"/>
      <c r="U256" s="91"/>
      <c r="V256" s="91"/>
      <c r="W256" s="91"/>
      <c r="X256" s="91"/>
      <c r="Y256" s="91"/>
      <c r="Z256" s="91"/>
      <c r="AA256" s="91"/>
      <c r="AB256" s="91"/>
      <c r="AC256" s="91"/>
      <c r="AD256" s="91"/>
      <c r="AE256" s="91"/>
      <c r="AF256" s="91"/>
      <c r="AG256" s="91"/>
      <c r="AH256" s="91"/>
      <c r="AI256" s="91"/>
      <c r="AJ256" s="91"/>
      <c r="AK256" s="91"/>
      <c r="AL256" s="91"/>
      <c r="AM256" s="91"/>
      <c r="AN256" s="91"/>
      <c r="AO256" s="91"/>
      <c r="AP256" s="91"/>
      <c r="AQ256" s="91"/>
      <c r="AR256" s="91"/>
      <c r="AS256" s="91"/>
      <c r="AT256" s="91"/>
      <c r="AU256" s="91"/>
      <c r="AV256" s="91"/>
      <c r="AW256" s="91"/>
      <c r="AX256" s="91"/>
      <c r="AY256" s="91"/>
      <c r="AZ256" s="91"/>
    </row>
    <row r="257" spans="1:52" x14ac:dyDescent="0.3">
      <c r="A257" s="91"/>
      <c r="B257" s="91"/>
      <c r="C257" s="91"/>
      <c r="D257" s="91"/>
      <c r="E257" s="91"/>
      <c r="F257" s="91"/>
      <c r="G257" s="91"/>
      <c r="H257" s="91"/>
      <c r="I257" s="91"/>
      <c r="J257" s="91"/>
      <c r="K257" s="91"/>
      <c r="L257" s="91"/>
      <c r="M257" s="91"/>
      <c r="N257" s="91"/>
      <c r="O257" s="91"/>
      <c r="P257" s="91"/>
      <c r="Q257" s="91"/>
      <c r="R257" s="91"/>
      <c r="S257" s="91"/>
      <c r="T257" s="91"/>
      <c r="U257" s="91"/>
      <c r="V257" s="91"/>
      <c r="W257" s="91"/>
      <c r="X257" s="91"/>
      <c r="Y257" s="91"/>
      <c r="Z257" s="91"/>
      <c r="AA257" s="91"/>
      <c r="AB257" s="91"/>
      <c r="AC257" s="91"/>
      <c r="AD257" s="91"/>
      <c r="AE257" s="91"/>
      <c r="AF257" s="91"/>
      <c r="AG257" s="91"/>
      <c r="AH257" s="91"/>
      <c r="AI257" s="91"/>
      <c r="AJ257" s="91"/>
      <c r="AK257" s="91"/>
      <c r="AL257" s="91"/>
      <c r="AM257" s="91"/>
      <c r="AN257" s="91"/>
      <c r="AO257" s="91"/>
      <c r="AP257" s="91"/>
      <c r="AQ257" s="91"/>
      <c r="AR257" s="91"/>
      <c r="AS257" s="91"/>
      <c r="AT257" s="91"/>
      <c r="AU257" s="91"/>
      <c r="AV257" s="91"/>
      <c r="AW257" s="91"/>
      <c r="AX257" s="91"/>
      <c r="AY257" s="91"/>
      <c r="AZ257" s="91"/>
    </row>
    <row r="258" spans="1:52" x14ac:dyDescent="0.3">
      <c r="A258" s="91"/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91"/>
      <c r="Q258" s="91"/>
      <c r="R258" s="91"/>
      <c r="S258" s="91"/>
      <c r="T258" s="91"/>
      <c r="U258" s="91"/>
      <c r="V258" s="91"/>
      <c r="W258" s="91"/>
      <c r="X258" s="91"/>
      <c r="Y258" s="91"/>
      <c r="Z258" s="91"/>
      <c r="AA258" s="91"/>
      <c r="AB258" s="91"/>
      <c r="AC258" s="91"/>
      <c r="AD258" s="91"/>
      <c r="AE258" s="91"/>
      <c r="AF258" s="91"/>
      <c r="AG258" s="91"/>
      <c r="AH258" s="91"/>
      <c r="AI258" s="91"/>
      <c r="AJ258" s="91"/>
      <c r="AK258" s="91"/>
      <c r="AL258" s="91"/>
      <c r="AM258" s="91"/>
      <c r="AN258" s="91"/>
      <c r="AO258" s="91"/>
      <c r="AP258" s="91"/>
      <c r="AQ258" s="91"/>
      <c r="AR258" s="91"/>
      <c r="AS258" s="91"/>
      <c r="AT258" s="91"/>
      <c r="AU258" s="91"/>
      <c r="AV258" s="91"/>
      <c r="AW258" s="91"/>
      <c r="AX258" s="91"/>
      <c r="AY258" s="91"/>
      <c r="AZ258" s="91"/>
    </row>
    <row r="259" spans="1:52" x14ac:dyDescent="0.3">
      <c r="A259" s="91"/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  <c r="O259" s="91"/>
      <c r="P259" s="91"/>
      <c r="Q259" s="91"/>
      <c r="R259" s="91"/>
      <c r="S259" s="91"/>
      <c r="T259" s="91"/>
      <c r="U259" s="91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  <c r="AF259" s="91"/>
      <c r="AG259" s="91"/>
      <c r="AH259" s="91"/>
      <c r="AI259" s="91"/>
      <c r="AJ259" s="91"/>
      <c r="AK259" s="91"/>
      <c r="AL259" s="91"/>
      <c r="AM259" s="91"/>
      <c r="AN259" s="91"/>
      <c r="AO259" s="91"/>
      <c r="AP259" s="91"/>
      <c r="AQ259" s="91"/>
      <c r="AR259" s="91"/>
      <c r="AS259" s="91"/>
      <c r="AT259" s="91"/>
      <c r="AU259" s="91"/>
      <c r="AV259" s="91"/>
      <c r="AW259" s="91"/>
      <c r="AX259" s="91"/>
      <c r="AY259" s="91"/>
      <c r="AZ259" s="91"/>
    </row>
    <row r="260" spans="1:52" x14ac:dyDescent="0.3">
      <c r="A260" s="91"/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  <c r="X260" s="91"/>
      <c r="Y260" s="91"/>
      <c r="Z260" s="91"/>
      <c r="AA260" s="91"/>
      <c r="AB260" s="91"/>
      <c r="AC260" s="91"/>
      <c r="AD260" s="91"/>
      <c r="AE260" s="91"/>
      <c r="AF260" s="91"/>
      <c r="AG260" s="91"/>
      <c r="AH260" s="91"/>
      <c r="AI260" s="91"/>
      <c r="AJ260" s="91"/>
      <c r="AK260" s="91"/>
      <c r="AL260" s="91"/>
      <c r="AM260" s="91"/>
      <c r="AN260" s="91"/>
      <c r="AO260" s="91"/>
      <c r="AP260" s="91"/>
      <c r="AQ260" s="91"/>
      <c r="AR260" s="91"/>
      <c r="AS260" s="91"/>
      <c r="AT260" s="91"/>
      <c r="AU260" s="91"/>
      <c r="AV260" s="91"/>
      <c r="AW260" s="91"/>
      <c r="AX260" s="91"/>
      <c r="AY260" s="91"/>
      <c r="AZ260" s="91"/>
    </row>
    <row r="261" spans="1:52" x14ac:dyDescent="0.3">
      <c r="A261" s="91"/>
      <c r="B261" s="91"/>
      <c r="C261" s="91"/>
      <c r="D261" s="91"/>
      <c r="E261" s="91"/>
      <c r="F261" s="91"/>
      <c r="G261" s="91"/>
      <c r="H261" s="91"/>
      <c r="I261" s="91"/>
      <c r="J261" s="91"/>
      <c r="K261" s="91"/>
      <c r="L261" s="91"/>
      <c r="M261" s="91"/>
      <c r="N261" s="91"/>
      <c r="O261" s="91"/>
      <c r="P261" s="91"/>
      <c r="Q261" s="91"/>
      <c r="R261" s="91"/>
      <c r="S261" s="91"/>
      <c r="T261" s="91"/>
      <c r="U261" s="91"/>
      <c r="V261" s="91"/>
      <c r="W261" s="91"/>
      <c r="X261" s="91"/>
      <c r="Y261" s="91"/>
      <c r="Z261" s="91"/>
      <c r="AA261" s="91"/>
      <c r="AB261" s="91"/>
      <c r="AC261" s="91"/>
      <c r="AD261" s="91"/>
      <c r="AE261" s="91"/>
      <c r="AF261" s="91"/>
      <c r="AG261" s="91"/>
      <c r="AH261" s="91"/>
      <c r="AI261" s="91"/>
      <c r="AJ261" s="91"/>
      <c r="AK261" s="91"/>
      <c r="AL261" s="91"/>
      <c r="AM261" s="91"/>
      <c r="AN261" s="91"/>
      <c r="AO261" s="91"/>
      <c r="AP261" s="91"/>
      <c r="AQ261" s="91"/>
      <c r="AR261" s="91"/>
      <c r="AS261" s="91"/>
      <c r="AT261" s="91"/>
      <c r="AU261" s="91"/>
      <c r="AV261" s="91"/>
      <c r="AW261" s="91"/>
      <c r="AX261" s="91"/>
      <c r="AY261" s="91"/>
      <c r="AZ261" s="91"/>
    </row>
    <row r="262" spans="1:52" x14ac:dyDescent="0.3">
      <c r="A262" s="91"/>
      <c r="B262" s="91"/>
      <c r="C262" s="91"/>
      <c r="D262" s="91"/>
      <c r="E262" s="91"/>
      <c r="F262" s="91"/>
      <c r="G262" s="91"/>
      <c r="H262" s="91"/>
      <c r="I262" s="91"/>
      <c r="J262" s="91"/>
      <c r="K262" s="91"/>
      <c r="L262" s="91"/>
      <c r="M262" s="91"/>
      <c r="N262" s="91"/>
      <c r="O262" s="91"/>
      <c r="P262" s="91"/>
      <c r="Q262" s="91"/>
      <c r="R262" s="91"/>
      <c r="S262" s="91"/>
      <c r="T262" s="91"/>
      <c r="U262" s="91"/>
      <c r="V262" s="91"/>
      <c r="W262" s="91"/>
      <c r="X262" s="91"/>
      <c r="Y262" s="91"/>
      <c r="Z262" s="91"/>
      <c r="AA262" s="91"/>
      <c r="AB262" s="91"/>
      <c r="AC262" s="91"/>
      <c r="AD262" s="91"/>
      <c r="AE262" s="91"/>
      <c r="AF262" s="91"/>
      <c r="AG262" s="91"/>
      <c r="AH262" s="91"/>
      <c r="AI262" s="91"/>
      <c r="AJ262" s="91"/>
      <c r="AK262" s="91"/>
      <c r="AL262" s="91"/>
      <c r="AM262" s="91"/>
      <c r="AN262" s="91"/>
      <c r="AO262" s="91"/>
      <c r="AP262" s="91"/>
      <c r="AQ262" s="91"/>
      <c r="AR262" s="91"/>
      <c r="AS262" s="91"/>
      <c r="AT262" s="91"/>
      <c r="AU262" s="91"/>
      <c r="AV262" s="91"/>
      <c r="AW262" s="91"/>
      <c r="AX262" s="91"/>
      <c r="AY262" s="91"/>
      <c r="AZ262" s="91"/>
    </row>
    <row r="263" spans="1:52" x14ac:dyDescent="0.3">
      <c r="A263" s="91"/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  <c r="Z263" s="91"/>
      <c r="AA263" s="91"/>
      <c r="AB263" s="91"/>
      <c r="AC263" s="91"/>
      <c r="AD263" s="91"/>
      <c r="AE263" s="91"/>
      <c r="AF263" s="91"/>
      <c r="AG263" s="91"/>
      <c r="AH263" s="91"/>
      <c r="AI263" s="91"/>
      <c r="AJ263" s="91"/>
      <c r="AK263" s="91"/>
      <c r="AL263" s="91"/>
      <c r="AM263" s="91"/>
      <c r="AN263" s="91"/>
      <c r="AO263" s="91"/>
      <c r="AP263" s="91"/>
      <c r="AQ263" s="91"/>
      <c r="AR263" s="91"/>
      <c r="AS263" s="91"/>
      <c r="AT263" s="91"/>
      <c r="AU263" s="91"/>
      <c r="AV263" s="91"/>
      <c r="AW263" s="91"/>
      <c r="AX263" s="91"/>
      <c r="AY263" s="91"/>
      <c r="AZ263" s="91"/>
    </row>
    <row r="264" spans="1:52" x14ac:dyDescent="0.3">
      <c r="A264" s="91"/>
      <c r="B264" s="91"/>
      <c r="C264" s="91"/>
      <c r="D264" s="91"/>
      <c r="E264" s="91"/>
      <c r="F264" s="91"/>
      <c r="G264" s="91"/>
      <c r="H264" s="91"/>
      <c r="I264" s="91"/>
      <c r="J264" s="91"/>
      <c r="K264" s="91"/>
      <c r="L264" s="91"/>
      <c r="M264" s="91"/>
      <c r="N264" s="91"/>
      <c r="O264" s="91"/>
      <c r="P264" s="91"/>
      <c r="Q264" s="91"/>
      <c r="R264" s="91"/>
      <c r="S264" s="91"/>
      <c r="T264" s="91"/>
      <c r="U264" s="91"/>
      <c r="V264" s="91"/>
      <c r="W264" s="91"/>
      <c r="X264" s="91"/>
      <c r="Y264" s="91"/>
      <c r="Z264" s="91"/>
      <c r="AA264" s="91"/>
      <c r="AB264" s="91"/>
      <c r="AC264" s="91"/>
      <c r="AD264" s="91"/>
      <c r="AE264" s="91"/>
      <c r="AF264" s="91"/>
      <c r="AG264" s="91"/>
      <c r="AH264" s="91"/>
      <c r="AI264" s="91"/>
      <c r="AJ264" s="91"/>
      <c r="AK264" s="91"/>
      <c r="AL264" s="91"/>
      <c r="AM264" s="91"/>
      <c r="AN264" s="91"/>
      <c r="AO264" s="91"/>
      <c r="AP264" s="91"/>
      <c r="AQ264" s="91"/>
      <c r="AR264" s="91"/>
      <c r="AS264" s="91"/>
      <c r="AT264" s="91"/>
      <c r="AU264" s="91"/>
      <c r="AV264" s="91"/>
      <c r="AW264" s="91"/>
      <c r="AX264" s="91"/>
      <c r="AY264" s="91"/>
      <c r="AZ264" s="91"/>
    </row>
    <row r="265" spans="1:52" x14ac:dyDescent="0.3">
      <c r="A265" s="91"/>
      <c r="B265" s="91"/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1"/>
      <c r="R265" s="91"/>
      <c r="S265" s="91"/>
      <c r="T265" s="91"/>
      <c r="U265" s="91"/>
      <c r="V265" s="91"/>
      <c r="W265" s="91"/>
      <c r="X265" s="91"/>
      <c r="Y265" s="91"/>
      <c r="Z265" s="91"/>
      <c r="AA265" s="91"/>
      <c r="AB265" s="91"/>
      <c r="AC265" s="91"/>
      <c r="AD265" s="91"/>
      <c r="AE265" s="91"/>
      <c r="AF265" s="91"/>
      <c r="AG265" s="91"/>
      <c r="AH265" s="91"/>
      <c r="AI265" s="91"/>
      <c r="AJ265" s="91"/>
      <c r="AK265" s="91"/>
      <c r="AL265" s="91"/>
      <c r="AM265" s="91"/>
      <c r="AN265" s="91"/>
      <c r="AO265" s="91"/>
      <c r="AP265" s="91"/>
      <c r="AQ265" s="91"/>
      <c r="AR265" s="91"/>
      <c r="AS265" s="91"/>
      <c r="AT265" s="91"/>
      <c r="AU265" s="91"/>
      <c r="AV265" s="91"/>
      <c r="AW265" s="91"/>
      <c r="AX265" s="91"/>
      <c r="AY265" s="91"/>
      <c r="AZ265" s="91"/>
    </row>
    <row r="266" spans="1:52" x14ac:dyDescent="0.3">
      <c r="A266" s="91"/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91"/>
      <c r="Q266" s="91"/>
      <c r="R266" s="91"/>
      <c r="S266" s="91"/>
      <c r="T266" s="91"/>
      <c r="U266" s="91"/>
      <c r="V266" s="91"/>
      <c r="W266" s="91"/>
      <c r="X266" s="91"/>
      <c r="Y266" s="91"/>
      <c r="Z266" s="91"/>
      <c r="AA266" s="91"/>
      <c r="AB266" s="91"/>
      <c r="AC266" s="91"/>
      <c r="AD266" s="91"/>
      <c r="AE266" s="91"/>
      <c r="AF266" s="91"/>
      <c r="AG266" s="91"/>
      <c r="AH266" s="91"/>
      <c r="AI266" s="91"/>
      <c r="AJ266" s="91"/>
      <c r="AK266" s="91"/>
      <c r="AL266" s="91"/>
      <c r="AM266" s="91"/>
      <c r="AN266" s="91"/>
      <c r="AO266" s="91"/>
      <c r="AP266" s="91"/>
      <c r="AQ266" s="91"/>
      <c r="AR266" s="91"/>
      <c r="AS266" s="91"/>
      <c r="AT266" s="91"/>
      <c r="AU266" s="91"/>
      <c r="AV266" s="91"/>
      <c r="AW266" s="91"/>
      <c r="AX266" s="91"/>
      <c r="AY266" s="91"/>
      <c r="AZ266" s="91"/>
    </row>
    <row r="267" spans="1:52" x14ac:dyDescent="0.3">
      <c r="A267" s="91"/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  <c r="O267" s="91"/>
      <c r="P267" s="91"/>
      <c r="Q267" s="91"/>
      <c r="R267" s="91"/>
      <c r="S267" s="91"/>
      <c r="T267" s="91"/>
      <c r="U267" s="91"/>
      <c r="V267" s="91"/>
      <c r="W267" s="91"/>
      <c r="X267" s="91"/>
      <c r="Y267" s="91"/>
      <c r="Z267" s="91"/>
      <c r="AA267" s="91"/>
      <c r="AB267" s="91"/>
      <c r="AC267" s="91"/>
      <c r="AD267" s="91"/>
      <c r="AE267" s="91"/>
      <c r="AF267" s="91"/>
      <c r="AG267" s="91"/>
      <c r="AH267" s="91"/>
      <c r="AI267" s="91"/>
      <c r="AJ267" s="91"/>
      <c r="AK267" s="91"/>
      <c r="AL267" s="91"/>
      <c r="AM267" s="91"/>
      <c r="AN267" s="91"/>
      <c r="AO267" s="91"/>
      <c r="AP267" s="91"/>
      <c r="AQ267" s="91"/>
      <c r="AR267" s="91"/>
      <c r="AS267" s="91"/>
      <c r="AT267" s="91"/>
      <c r="AU267" s="91"/>
      <c r="AV267" s="91"/>
      <c r="AW267" s="91"/>
      <c r="AX267" s="91"/>
      <c r="AY267" s="91"/>
      <c r="AZ267" s="91"/>
    </row>
    <row r="268" spans="1:52" x14ac:dyDescent="0.3">
      <c r="A268" s="91"/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  <c r="O268" s="91"/>
      <c r="P268" s="91"/>
      <c r="Q268" s="91"/>
      <c r="R268" s="91"/>
      <c r="S268" s="91"/>
      <c r="T268" s="91"/>
      <c r="U268" s="91"/>
      <c r="V268" s="91"/>
      <c r="W268" s="91"/>
      <c r="X268" s="91"/>
      <c r="Y268" s="91"/>
      <c r="Z268" s="91"/>
      <c r="AA268" s="91"/>
      <c r="AB268" s="91"/>
      <c r="AC268" s="91"/>
      <c r="AD268" s="91"/>
      <c r="AE268" s="91"/>
      <c r="AF268" s="91"/>
      <c r="AG268" s="91"/>
      <c r="AH268" s="91"/>
      <c r="AI268" s="91"/>
      <c r="AJ268" s="91"/>
      <c r="AK268" s="91"/>
      <c r="AL268" s="91"/>
      <c r="AM268" s="91"/>
      <c r="AN268" s="91"/>
      <c r="AO268" s="91"/>
      <c r="AP268" s="91"/>
      <c r="AQ268" s="91"/>
      <c r="AR268" s="91"/>
      <c r="AS268" s="91"/>
      <c r="AT268" s="91"/>
      <c r="AU268" s="91"/>
      <c r="AV268" s="91"/>
      <c r="AW268" s="91"/>
      <c r="AX268" s="91"/>
      <c r="AY268" s="91"/>
      <c r="AZ268" s="91"/>
    </row>
    <row r="269" spans="1:52" x14ac:dyDescent="0.3">
      <c r="A269" s="91"/>
      <c r="B269" s="91"/>
      <c r="C269" s="91"/>
      <c r="D269" s="91"/>
      <c r="E269" s="91"/>
      <c r="F269" s="91"/>
      <c r="G269" s="91"/>
      <c r="H269" s="91"/>
      <c r="I269" s="91"/>
      <c r="J269" s="91"/>
      <c r="K269" s="91"/>
      <c r="L269" s="91"/>
      <c r="M269" s="91"/>
      <c r="N269" s="91"/>
      <c r="O269" s="91"/>
      <c r="P269" s="91"/>
      <c r="Q269" s="91"/>
      <c r="R269" s="91"/>
      <c r="S269" s="91"/>
      <c r="T269" s="91"/>
      <c r="U269" s="91"/>
      <c r="V269" s="91"/>
      <c r="W269" s="91"/>
      <c r="X269" s="91"/>
      <c r="Y269" s="91"/>
      <c r="Z269" s="91"/>
      <c r="AA269" s="91"/>
      <c r="AB269" s="91"/>
      <c r="AC269" s="91"/>
      <c r="AD269" s="91"/>
      <c r="AE269" s="91"/>
      <c r="AF269" s="91"/>
      <c r="AG269" s="91"/>
      <c r="AH269" s="91"/>
      <c r="AI269" s="91"/>
      <c r="AJ269" s="91"/>
      <c r="AK269" s="91"/>
      <c r="AL269" s="91"/>
      <c r="AM269" s="91"/>
      <c r="AN269" s="91"/>
      <c r="AO269" s="91"/>
      <c r="AP269" s="91"/>
      <c r="AQ269" s="91"/>
      <c r="AR269" s="91"/>
      <c r="AS269" s="91"/>
      <c r="AT269" s="91"/>
      <c r="AU269" s="91"/>
      <c r="AV269" s="91"/>
      <c r="AW269" s="91"/>
      <c r="AX269" s="91"/>
      <c r="AY269" s="91"/>
      <c r="AZ269" s="91"/>
    </row>
    <row r="270" spans="1:52" x14ac:dyDescent="0.3">
      <c r="A270" s="91"/>
      <c r="B270" s="91"/>
      <c r="C270" s="91"/>
      <c r="D270" s="91"/>
      <c r="E270" s="91"/>
      <c r="F270" s="91"/>
      <c r="G270" s="91"/>
      <c r="H270" s="91"/>
      <c r="I270" s="91"/>
      <c r="J270" s="91"/>
      <c r="K270" s="91"/>
      <c r="L270" s="91"/>
      <c r="M270" s="91"/>
      <c r="N270" s="91"/>
      <c r="O270" s="91"/>
      <c r="P270" s="91"/>
      <c r="Q270" s="91"/>
      <c r="R270" s="91"/>
      <c r="S270" s="91"/>
      <c r="T270" s="91"/>
      <c r="U270" s="91"/>
      <c r="V270" s="91"/>
      <c r="W270" s="91"/>
      <c r="X270" s="91"/>
      <c r="Y270" s="91"/>
      <c r="Z270" s="91"/>
      <c r="AA270" s="91"/>
      <c r="AB270" s="91"/>
      <c r="AC270" s="91"/>
      <c r="AD270" s="91"/>
      <c r="AE270" s="91"/>
      <c r="AF270" s="91"/>
      <c r="AG270" s="91"/>
      <c r="AH270" s="91"/>
      <c r="AI270" s="91"/>
      <c r="AJ270" s="91"/>
      <c r="AK270" s="91"/>
      <c r="AL270" s="91"/>
      <c r="AM270" s="91"/>
      <c r="AN270" s="91"/>
      <c r="AO270" s="91"/>
      <c r="AP270" s="91"/>
      <c r="AQ270" s="91"/>
      <c r="AR270" s="91"/>
      <c r="AS270" s="91"/>
      <c r="AT270" s="91"/>
      <c r="AU270" s="91"/>
      <c r="AV270" s="91"/>
      <c r="AW270" s="91"/>
      <c r="AX270" s="91"/>
      <c r="AY270" s="91"/>
      <c r="AZ270" s="91"/>
    </row>
    <row r="271" spans="1:52" x14ac:dyDescent="0.3">
      <c r="A271" s="91"/>
      <c r="B271" s="91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M271" s="91"/>
      <c r="N271" s="91"/>
      <c r="O271" s="91"/>
      <c r="P271" s="91"/>
      <c r="Q271" s="91"/>
      <c r="R271" s="91"/>
      <c r="S271" s="91"/>
      <c r="T271" s="91"/>
      <c r="U271" s="91"/>
      <c r="V271" s="91"/>
      <c r="W271" s="91"/>
      <c r="X271" s="91"/>
      <c r="Y271" s="91"/>
      <c r="Z271" s="91"/>
      <c r="AA271" s="91"/>
      <c r="AB271" s="91"/>
      <c r="AC271" s="91"/>
      <c r="AD271" s="91"/>
      <c r="AE271" s="91"/>
      <c r="AF271" s="91"/>
      <c r="AG271" s="91"/>
      <c r="AH271" s="91"/>
      <c r="AI271" s="91"/>
      <c r="AJ271" s="91"/>
      <c r="AK271" s="91"/>
      <c r="AL271" s="91"/>
      <c r="AM271" s="91"/>
      <c r="AN271" s="91"/>
      <c r="AO271" s="91"/>
      <c r="AP271" s="91"/>
      <c r="AQ271" s="91"/>
      <c r="AR271" s="91"/>
      <c r="AS271" s="91"/>
      <c r="AT271" s="91"/>
      <c r="AU271" s="91"/>
      <c r="AV271" s="91"/>
      <c r="AW271" s="91"/>
      <c r="AX271" s="91"/>
      <c r="AY271" s="91"/>
      <c r="AZ271" s="91"/>
    </row>
    <row r="272" spans="1:52" x14ac:dyDescent="0.3">
      <c r="A272" s="91"/>
      <c r="B272" s="91"/>
      <c r="C272" s="91"/>
      <c r="D272" s="91"/>
      <c r="E272" s="91"/>
      <c r="F272" s="91"/>
      <c r="G272" s="91"/>
      <c r="H272" s="91"/>
      <c r="I272" s="91"/>
      <c r="J272" s="91"/>
      <c r="K272" s="91"/>
      <c r="L272" s="91"/>
      <c r="M272" s="91"/>
      <c r="N272" s="91"/>
      <c r="O272" s="91"/>
      <c r="P272" s="91"/>
      <c r="Q272" s="91"/>
      <c r="R272" s="91"/>
      <c r="S272" s="91"/>
      <c r="T272" s="91"/>
      <c r="U272" s="91"/>
      <c r="V272" s="91"/>
      <c r="W272" s="91"/>
      <c r="X272" s="91"/>
      <c r="Y272" s="91"/>
      <c r="Z272" s="91"/>
      <c r="AA272" s="91"/>
      <c r="AB272" s="91"/>
      <c r="AC272" s="91"/>
      <c r="AD272" s="91"/>
      <c r="AE272" s="91"/>
      <c r="AF272" s="91"/>
      <c r="AG272" s="91"/>
      <c r="AH272" s="91"/>
      <c r="AI272" s="91"/>
      <c r="AJ272" s="91"/>
      <c r="AK272" s="91"/>
      <c r="AL272" s="91"/>
      <c r="AM272" s="91"/>
      <c r="AN272" s="91"/>
      <c r="AO272" s="91"/>
      <c r="AP272" s="91"/>
      <c r="AQ272" s="91"/>
      <c r="AR272" s="91"/>
      <c r="AS272" s="91"/>
      <c r="AT272" s="91"/>
      <c r="AU272" s="91"/>
      <c r="AV272" s="91"/>
      <c r="AW272" s="91"/>
      <c r="AX272" s="91"/>
      <c r="AY272" s="91"/>
      <c r="AZ272" s="91"/>
    </row>
    <row r="273" spans="1:52" x14ac:dyDescent="0.3">
      <c r="A273" s="91"/>
      <c r="B273" s="91"/>
      <c r="C273" s="91"/>
      <c r="D273" s="91"/>
      <c r="E273" s="91"/>
      <c r="F273" s="91"/>
      <c r="G273" s="91"/>
      <c r="H273" s="91"/>
      <c r="I273" s="91"/>
      <c r="J273" s="91"/>
      <c r="K273" s="91"/>
      <c r="L273" s="91"/>
      <c r="M273" s="91"/>
      <c r="N273" s="91"/>
      <c r="O273" s="91"/>
      <c r="P273" s="91"/>
      <c r="Q273" s="91"/>
      <c r="R273" s="91"/>
      <c r="S273" s="91"/>
      <c r="T273" s="91"/>
      <c r="U273" s="91"/>
      <c r="V273" s="91"/>
      <c r="W273" s="91"/>
      <c r="X273" s="91"/>
      <c r="Y273" s="91"/>
      <c r="Z273" s="91"/>
      <c r="AA273" s="91"/>
      <c r="AB273" s="91"/>
      <c r="AC273" s="91"/>
      <c r="AD273" s="91"/>
      <c r="AE273" s="91"/>
      <c r="AF273" s="91"/>
      <c r="AG273" s="91"/>
      <c r="AH273" s="91"/>
      <c r="AI273" s="91"/>
      <c r="AJ273" s="91"/>
      <c r="AK273" s="91"/>
      <c r="AL273" s="91"/>
      <c r="AM273" s="91"/>
      <c r="AN273" s="91"/>
      <c r="AO273" s="91"/>
      <c r="AP273" s="91"/>
      <c r="AQ273" s="91"/>
      <c r="AR273" s="91"/>
      <c r="AS273" s="91"/>
      <c r="AT273" s="91"/>
      <c r="AU273" s="91"/>
      <c r="AV273" s="91"/>
      <c r="AW273" s="91"/>
      <c r="AX273" s="91"/>
      <c r="AY273" s="91"/>
      <c r="AZ273" s="91"/>
    </row>
    <row r="274" spans="1:52" x14ac:dyDescent="0.3">
      <c r="A274" s="91"/>
      <c r="B274" s="91"/>
      <c r="C274" s="91"/>
      <c r="D274" s="91"/>
      <c r="E274" s="91"/>
      <c r="F274" s="91"/>
      <c r="G274" s="91"/>
      <c r="H274" s="91"/>
      <c r="I274" s="91"/>
      <c r="J274" s="91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91"/>
      <c r="W274" s="91"/>
      <c r="X274" s="91"/>
      <c r="Y274" s="91"/>
      <c r="Z274" s="91"/>
      <c r="AA274" s="91"/>
      <c r="AB274" s="91"/>
      <c r="AC274" s="91"/>
      <c r="AD274" s="91"/>
      <c r="AE274" s="91"/>
      <c r="AF274" s="91"/>
      <c r="AG274" s="91"/>
      <c r="AH274" s="91"/>
      <c r="AI274" s="91"/>
      <c r="AJ274" s="91"/>
      <c r="AK274" s="91"/>
      <c r="AL274" s="91"/>
      <c r="AM274" s="91"/>
      <c r="AN274" s="91"/>
      <c r="AO274" s="91"/>
      <c r="AP274" s="91"/>
      <c r="AQ274" s="91"/>
      <c r="AR274" s="91"/>
      <c r="AS274" s="91"/>
      <c r="AT274" s="91"/>
      <c r="AU274" s="91"/>
      <c r="AV274" s="91"/>
      <c r="AW274" s="91"/>
      <c r="AX274" s="91"/>
      <c r="AY274" s="91"/>
      <c r="AZ274" s="91"/>
    </row>
    <row r="275" spans="1:52" x14ac:dyDescent="0.3">
      <c r="A275" s="91"/>
      <c r="B275" s="91"/>
      <c r="C275" s="91"/>
      <c r="D275" s="91"/>
      <c r="E275" s="91"/>
      <c r="F275" s="91"/>
      <c r="G275" s="91"/>
      <c r="H275" s="91"/>
      <c r="I275" s="91"/>
      <c r="J275" s="91"/>
      <c r="K275" s="91"/>
      <c r="L275" s="91"/>
      <c r="M275" s="91"/>
      <c r="N275" s="91"/>
      <c r="O275" s="91"/>
      <c r="P275" s="91"/>
      <c r="Q275" s="91"/>
      <c r="R275" s="91"/>
      <c r="S275" s="91"/>
      <c r="T275" s="91"/>
      <c r="U275" s="91"/>
      <c r="V275" s="91"/>
      <c r="W275" s="91"/>
      <c r="X275" s="91"/>
      <c r="Y275" s="91"/>
      <c r="Z275" s="91"/>
      <c r="AA275" s="91"/>
      <c r="AB275" s="91"/>
      <c r="AC275" s="91"/>
      <c r="AD275" s="91"/>
      <c r="AE275" s="91"/>
      <c r="AF275" s="91"/>
      <c r="AG275" s="91"/>
      <c r="AH275" s="91"/>
      <c r="AI275" s="91"/>
      <c r="AJ275" s="91"/>
      <c r="AK275" s="91"/>
      <c r="AL275" s="91"/>
      <c r="AM275" s="91"/>
      <c r="AN275" s="91"/>
      <c r="AO275" s="91"/>
      <c r="AP275" s="91"/>
      <c r="AQ275" s="91"/>
      <c r="AR275" s="91"/>
      <c r="AS275" s="91"/>
      <c r="AT275" s="91"/>
      <c r="AU275" s="91"/>
      <c r="AV275" s="91"/>
      <c r="AW275" s="91"/>
      <c r="AX275" s="91"/>
      <c r="AY275" s="91"/>
      <c r="AZ275" s="91"/>
    </row>
    <row r="276" spans="1:52" x14ac:dyDescent="0.3">
      <c r="A276" s="91"/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  <c r="O276" s="91"/>
      <c r="P276" s="91"/>
      <c r="Q276" s="91"/>
      <c r="R276" s="91"/>
      <c r="S276" s="91"/>
      <c r="T276" s="91"/>
      <c r="U276" s="91"/>
      <c r="V276" s="91"/>
      <c r="W276" s="91"/>
      <c r="X276" s="91"/>
      <c r="Y276" s="91"/>
      <c r="Z276" s="91"/>
      <c r="AA276" s="91"/>
      <c r="AB276" s="91"/>
      <c r="AC276" s="91"/>
      <c r="AD276" s="91"/>
      <c r="AE276" s="91"/>
      <c r="AF276" s="91"/>
      <c r="AG276" s="91"/>
      <c r="AH276" s="91"/>
      <c r="AI276" s="91"/>
      <c r="AJ276" s="91"/>
      <c r="AK276" s="91"/>
      <c r="AL276" s="91"/>
      <c r="AM276" s="91"/>
      <c r="AN276" s="91"/>
      <c r="AO276" s="91"/>
      <c r="AP276" s="91"/>
      <c r="AQ276" s="91"/>
      <c r="AR276" s="91"/>
      <c r="AS276" s="91"/>
      <c r="AT276" s="91"/>
      <c r="AU276" s="91"/>
      <c r="AV276" s="91"/>
      <c r="AW276" s="91"/>
      <c r="AX276" s="91"/>
      <c r="AY276" s="91"/>
      <c r="AZ276" s="91"/>
    </row>
    <row r="277" spans="1:52" x14ac:dyDescent="0.3">
      <c r="A277" s="91"/>
      <c r="B277" s="91"/>
      <c r="C277" s="91"/>
      <c r="D277" s="91"/>
      <c r="E277" s="91"/>
      <c r="F277" s="91"/>
      <c r="G277" s="91"/>
      <c r="H277" s="91"/>
      <c r="I277" s="91"/>
      <c r="J277" s="91"/>
      <c r="K277" s="91"/>
      <c r="L277" s="91"/>
      <c r="M277" s="91"/>
      <c r="N277" s="91"/>
      <c r="O277" s="91"/>
      <c r="P277" s="91"/>
      <c r="Q277" s="91"/>
      <c r="R277" s="91"/>
      <c r="S277" s="91"/>
      <c r="T277" s="91"/>
      <c r="U277" s="91"/>
      <c r="V277" s="91"/>
      <c r="W277" s="91"/>
      <c r="X277" s="91"/>
      <c r="Y277" s="91"/>
      <c r="Z277" s="91"/>
      <c r="AA277" s="91"/>
      <c r="AB277" s="91"/>
      <c r="AC277" s="91"/>
      <c r="AD277" s="91"/>
      <c r="AE277" s="91"/>
      <c r="AF277" s="91"/>
      <c r="AG277" s="91"/>
      <c r="AH277" s="91"/>
      <c r="AI277" s="91"/>
      <c r="AJ277" s="91"/>
      <c r="AK277" s="91"/>
      <c r="AL277" s="91"/>
      <c r="AM277" s="91"/>
      <c r="AN277" s="91"/>
      <c r="AO277" s="91"/>
      <c r="AP277" s="91"/>
      <c r="AQ277" s="91"/>
      <c r="AR277" s="91"/>
      <c r="AS277" s="91"/>
      <c r="AT277" s="91"/>
      <c r="AU277" s="91"/>
      <c r="AV277" s="91"/>
      <c r="AW277" s="91"/>
      <c r="AX277" s="91"/>
      <c r="AY277" s="91"/>
      <c r="AZ277" s="91"/>
    </row>
    <row r="278" spans="1:52" x14ac:dyDescent="0.3">
      <c r="A278" s="91"/>
      <c r="B278" s="91"/>
      <c r="C278" s="91"/>
      <c r="D278" s="91"/>
      <c r="E278" s="91"/>
      <c r="F278" s="91"/>
      <c r="G278" s="91"/>
      <c r="H278" s="91"/>
      <c r="I278" s="91"/>
      <c r="J278" s="91"/>
      <c r="K278" s="91"/>
      <c r="L278" s="91"/>
      <c r="M278" s="91"/>
      <c r="N278" s="91"/>
      <c r="O278" s="91"/>
      <c r="P278" s="91"/>
      <c r="Q278" s="91"/>
      <c r="R278" s="91"/>
      <c r="S278" s="91"/>
      <c r="T278" s="91"/>
      <c r="U278" s="91"/>
      <c r="V278" s="91"/>
      <c r="W278" s="91"/>
      <c r="X278" s="91"/>
      <c r="Y278" s="91"/>
      <c r="Z278" s="91"/>
      <c r="AA278" s="91"/>
      <c r="AB278" s="91"/>
      <c r="AC278" s="91"/>
      <c r="AD278" s="91"/>
      <c r="AE278" s="91"/>
      <c r="AF278" s="91"/>
      <c r="AG278" s="91"/>
      <c r="AH278" s="91"/>
      <c r="AI278" s="91"/>
      <c r="AJ278" s="91"/>
      <c r="AK278" s="91"/>
      <c r="AL278" s="91"/>
      <c r="AM278" s="91"/>
      <c r="AN278" s="91"/>
      <c r="AO278" s="91"/>
      <c r="AP278" s="91"/>
      <c r="AQ278" s="91"/>
      <c r="AR278" s="91"/>
      <c r="AS278" s="91"/>
      <c r="AT278" s="91"/>
      <c r="AU278" s="91"/>
      <c r="AV278" s="91"/>
      <c r="AW278" s="91"/>
      <c r="AX278" s="91"/>
      <c r="AY278" s="91"/>
      <c r="AZ278" s="91"/>
    </row>
    <row r="279" spans="1:52" x14ac:dyDescent="0.3">
      <c r="A279" s="91"/>
      <c r="B279" s="91"/>
      <c r="C279" s="91"/>
      <c r="D279" s="91"/>
      <c r="E279" s="91"/>
      <c r="F279" s="91"/>
      <c r="G279" s="91"/>
      <c r="H279" s="91"/>
      <c r="I279" s="91"/>
      <c r="J279" s="91"/>
      <c r="K279" s="91"/>
      <c r="L279" s="91"/>
      <c r="M279" s="91"/>
      <c r="N279" s="91"/>
      <c r="O279" s="91"/>
      <c r="P279" s="91"/>
      <c r="Q279" s="91"/>
      <c r="R279" s="91"/>
      <c r="S279" s="91"/>
      <c r="T279" s="91"/>
      <c r="U279" s="91"/>
      <c r="V279" s="91"/>
      <c r="W279" s="91"/>
      <c r="X279" s="91"/>
      <c r="Y279" s="91"/>
      <c r="Z279" s="91"/>
      <c r="AA279" s="91"/>
      <c r="AB279" s="91"/>
      <c r="AC279" s="91"/>
      <c r="AD279" s="91"/>
      <c r="AE279" s="91"/>
      <c r="AF279" s="91"/>
      <c r="AG279" s="91"/>
      <c r="AH279" s="91"/>
      <c r="AI279" s="91"/>
      <c r="AJ279" s="91"/>
      <c r="AK279" s="91"/>
      <c r="AL279" s="91"/>
      <c r="AM279" s="91"/>
      <c r="AN279" s="91"/>
      <c r="AO279" s="91"/>
      <c r="AP279" s="91"/>
      <c r="AQ279" s="91"/>
      <c r="AR279" s="91"/>
      <c r="AS279" s="91"/>
      <c r="AT279" s="91"/>
      <c r="AU279" s="91"/>
      <c r="AV279" s="91"/>
      <c r="AW279" s="91"/>
      <c r="AX279" s="91"/>
      <c r="AY279" s="91"/>
      <c r="AZ279" s="91"/>
    </row>
    <row r="280" spans="1:52" x14ac:dyDescent="0.3">
      <c r="A280" s="91"/>
      <c r="B280" s="91"/>
      <c r="C280" s="91"/>
      <c r="D280" s="91"/>
      <c r="E280" s="91"/>
      <c r="F280" s="91"/>
      <c r="G280" s="91"/>
      <c r="H280" s="91"/>
      <c r="I280" s="91"/>
      <c r="J280" s="91"/>
      <c r="K280" s="91"/>
      <c r="L280" s="91"/>
      <c r="M280" s="91"/>
      <c r="N280" s="91"/>
      <c r="O280" s="91"/>
      <c r="P280" s="91"/>
      <c r="Q280" s="91"/>
      <c r="R280" s="91"/>
      <c r="S280" s="91"/>
      <c r="T280" s="91"/>
      <c r="U280" s="91"/>
      <c r="V280" s="91"/>
      <c r="W280" s="91"/>
      <c r="X280" s="91"/>
      <c r="Y280" s="91"/>
      <c r="Z280" s="91"/>
      <c r="AA280" s="91"/>
      <c r="AB280" s="91"/>
      <c r="AC280" s="91"/>
      <c r="AD280" s="91"/>
      <c r="AE280" s="91"/>
      <c r="AF280" s="91"/>
      <c r="AG280" s="91"/>
      <c r="AH280" s="91"/>
      <c r="AI280" s="91"/>
      <c r="AJ280" s="91"/>
      <c r="AK280" s="91"/>
      <c r="AL280" s="91"/>
      <c r="AM280" s="91"/>
      <c r="AN280" s="91"/>
      <c r="AO280" s="91"/>
      <c r="AP280" s="91"/>
      <c r="AQ280" s="91"/>
      <c r="AR280" s="91"/>
      <c r="AS280" s="91"/>
      <c r="AT280" s="91"/>
      <c r="AU280" s="91"/>
      <c r="AV280" s="91"/>
      <c r="AW280" s="91"/>
      <c r="AX280" s="91"/>
      <c r="AY280" s="91"/>
      <c r="AZ280" s="91"/>
    </row>
    <row r="281" spans="1:52" x14ac:dyDescent="0.3">
      <c r="A281" s="91"/>
      <c r="B281" s="91"/>
      <c r="C281" s="91"/>
      <c r="D281" s="91"/>
      <c r="E281" s="91"/>
      <c r="F281" s="91"/>
      <c r="G281" s="91"/>
      <c r="H281" s="91"/>
      <c r="I281" s="91"/>
      <c r="J281" s="91"/>
      <c r="K281" s="91"/>
      <c r="L281" s="91"/>
      <c r="M281" s="91"/>
      <c r="N281" s="91"/>
      <c r="O281" s="91"/>
      <c r="P281" s="91"/>
      <c r="Q281" s="91"/>
      <c r="R281" s="91"/>
      <c r="S281" s="91"/>
      <c r="T281" s="91"/>
      <c r="U281" s="91"/>
      <c r="V281" s="91"/>
      <c r="W281" s="91"/>
      <c r="X281" s="91"/>
      <c r="Y281" s="91"/>
      <c r="Z281" s="91"/>
      <c r="AA281" s="91"/>
      <c r="AB281" s="91"/>
      <c r="AC281" s="91"/>
      <c r="AD281" s="91"/>
      <c r="AE281" s="91"/>
      <c r="AF281" s="91"/>
      <c r="AG281" s="91"/>
      <c r="AH281" s="91"/>
      <c r="AI281" s="91"/>
      <c r="AJ281" s="91"/>
      <c r="AK281" s="91"/>
      <c r="AL281" s="91"/>
      <c r="AM281" s="91"/>
      <c r="AN281" s="91"/>
      <c r="AO281" s="91"/>
      <c r="AP281" s="91"/>
      <c r="AQ281" s="91"/>
      <c r="AR281" s="91"/>
      <c r="AS281" s="91"/>
      <c r="AT281" s="91"/>
      <c r="AU281" s="91"/>
      <c r="AV281" s="91"/>
      <c r="AW281" s="91"/>
      <c r="AX281" s="91"/>
      <c r="AY281" s="91"/>
      <c r="AZ281" s="91"/>
    </row>
    <row r="282" spans="1:52" x14ac:dyDescent="0.3">
      <c r="A282" s="91"/>
      <c r="B282" s="91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1"/>
      <c r="N282" s="91"/>
      <c r="O282" s="91"/>
      <c r="P282" s="91"/>
      <c r="Q282" s="91"/>
      <c r="R282" s="91"/>
      <c r="S282" s="91"/>
      <c r="T282" s="91"/>
      <c r="U282" s="91"/>
      <c r="V282" s="91"/>
      <c r="W282" s="91"/>
      <c r="X282" s="91"/>
      <c r="Y282" s="91"/>
      <c r="Z282" s="91"/>
      <c r="AA282" s="91"/>
      <c r="AB282" s="91"/>
      <c r="AC282" s="91"/>
      <c r="AD282" s="91"/>
      <c r="AE282" s="91"/>
      <c r="AF282" s="91"/>
      <c r="AG282" s="91"/>
      <c r="AH282" s="91"/>
      <c r="AI282" s="91"/>
      <c r="AJ282" s="91"/>
      <c r="AK282" s="91"/>
      <c r="AL282" s="91"/>
      <c r="AM282" s="91"/>
      <c r="AN282" s="91"/>
      <c r="AO282" s="91"/>
      <c r="AP282" s="91"/>
      <c r="AQ282" s="91"/>
      <c r="AR282" s="91"/>
      <c r="AS282" s="91"/>
      <c r="AT282" s="91"/>
      <c r="AU282" s="91"/>
      <c r="AV282" s="91"/>
      <c r="AW282" s="91"/>
      <c r="AX282" s="91"/>
      <c r="AY282" s="91"/>
      <c r="AZ282" s="91"/>
    </row>
    <row r="283" spans="1:52" x14ac:dyDescent="0.3">
      <c r="A283" s="91"/>
      <c r="B283" s="91"/>
      <c r="C283" s="91"/>
      <c r="D283" s="91"/>
      <c r="E283" s="91"/>
      <c r="F283" s="91"/>
      <c r="G283" s="91"/>
      <c r="H283" s="91"/>
      <c r="I283" s="91"/>
      <c r="J283" s="91"/>
      <c r="K283" s="91"/>
      <c r="L283" s="91"/>
      <c r="M283" s="91"/>
      <c r="N283" s="91"/>
      <c r="O283" s="91"/>
      <c r="P283" s="91"/>
      <c r="Q283" s="91"/>
      <c r="R283" s="91"/>
      <c r="S283" s="91"/>
      <c r="T283" s="91"/>
      <c r="U283" s="91"/>
      <c r="V283" s="91"/>
      <c r="W283" s="91"/>
      <c r="X283" s="91"/>
      <c r="Y283" s="91"/>
      <c r="Z283" s="91"/>
      <c r="AA283" s="91"/>
      <c r="AB283" s="91"/>
      <c r="AC283" s="91"/>
      <c r="AD283" s="91"/>
      <c r="AE283" s="91"/>
      <c r="AF283" s="91"/>
      <c r="AG283" s="91"/>
      <c r="AH283" s="91"/>
      <c r="AI283" s="91"/>
      <c r="AJ283" s="91"/>
      <c r="AK283" s="91"/>
      <c r="AL283" s="91"/>
      <c r="AM283" s="91"/>
      <c r="AN283" s="91"/>
      <c r="AO283" s="91"/>
      <c r="AP283" s="91"/>
      <c r="AQ283" s="91"/>
      <c r="AR283" s="91"/>
      <c r="AS283" s="91"/>
      <c r="AT283" s="91"/>
      <c r="AU283" s="91"/>
      <c r="AV283" s="91"/>
      <c r="AW283" s="91"/>
      <c r="AX283" s="91"/>
      <c r="AY283" s="91"/>
      <c r="AZ283" s="91"/>
    </row>
    <row r="284" spans="1:52" x14ac:dyDescent="0.3">
      <c r="A284" s="91"/>
      <c r="B284" s="91"/>
      <c r="C284" s="91"/>
      <c r="D284" s="91"/>
      <c r="E284" s="91"/>
      <c r="F284" s="91"/>
      <c r="G284" s="91"/>
      <c r="H284" s="91"/>
      <c r="I284" s="91"/>
      <c r="J284" s="91"/>
      <c r="K284" s="91"/>
      <c r="L284" s="91"/>
      <c r="M284" s="91"/>
      <c r="N284" s="91"/>
      <c r="O284" s="91"/>
      <c r="P284" s="91"/>
      <c r="Q284" s="91"/>
      <c r="R284" s="91"/>
      <c r="S284" s="91"/>
      <c r="T284" s="91"/>
      <c r="U284" s="91"/>
      <c r="V284" s="91"/>
      <c r="W284" s="91"/>
      <c r="X284" s="91"/>
      <c r="Y284" s="91"/>
      <c r="Z284" s="91"/>
      <c r="AA284" s="91"/>
      <c r="AB284" s="91"/>
      <c r="AC284" s="91"/>
      <c r="AD284" s="91"/>
      <c r="AE284" s="91"/>
      <c r="AF284" s="91"/>
      <c r="AG284" s="91"/>
      <c r="AH284" s="91"/>
      <c r="AI284" s="91"/>
      <c r="AJ284" s="91"/>
      <c r="AK284" s="91"/>
      <c r="AL284" s="91"/>
      <c r="AM284" s="91"/>
      <c r="AN284" s="91"/>
      <c r="AO284" s="91"/>
      <c r="AP284" s="91"/>
      <c r="AQ284" s="91"/>
      <c r="AR284" s="91"/>
      <c r="AS284" s="91"/>
      <c r="AT284" s="91"/>
      <c r="AU284" s="91"/>
      <c r="AV284" s="91"/>
      <c r="AW284" s="91"/>
      <c r="AX284" s="91"/>
      <c r="AY284" s="91"/>
      <c r="AZ284" s="91"/>
    </row>
    <row r="285" spans="1:52" x14ac:dyDescent="0.3">
      <c r="A285" s="91"/>
      <c r="B285" s="91"/>
      <c r="C285" s="91"/>
      <c r="D285" s="91"/>
      <c r="E285" s="91"/>
      <c r="F285" s="91"/>
      <c r="G285" s="91"/>
      <c r="H285" s="91"/>
      <c r="I285" s="91"/>
      <c r="J285" s="91"/>
      <c r="K285" s="91"/>
      <c r="L285" s="91"/>
      <c r="M285" s="91"/>
      <c r="N285" s="91"/>
      <c r="O285" s="91"/>
      <c r="P285" s="91"/>
      <c r="Q285" s="91"/>
      <c r="R285" s="91"/>
      <c r="S285" s="91"/>
      <c r="T285" s="91"/>
      <c r="U285" s="91"/>
      <c r="V285" s="91"/>
      <c r="W285" s="91"/>
      <c r="X285" s="91"/>
      <c r="Y285" s="91"/>
      <c r="Z285" s="91"/>
      <c r="AA285" s="91"/>
      <c r="AB285" s="91"/>
      <c r="AC285" s="91"/>
      <c r="AD285" s="91"/>
      <c r="AE285" s="91"/>
      <c r="AF285" s="91"/>
      <c r="AG285" s="91"/>
      <c r="AH285" s="91"/>
      <c r="AI285" s="91"/>
      <c r="AJ285" s="91"/>
      <c r="AK285" s="91"/>
      <c r="AL285" s="91"/>
      <c r="AM285" s="91"/>
      <c r="AN285" s="91"/>
      <c r="AO285" s="91"/>
      <c r="AP285" s="91"/>
      <c r="AQ285" s="91"/>
      <c r="AR285" s="91"/>
      <c r="AS285" s="91"/>
      <c r="AT285" s="91"/>
      <c r="AU285" s="91"/>
      <c r="AV285" s="91"/>
      <c r="AW285" s="91"/>
      <c r="AX285" s="91"/>
      <c r="AY285" s="91"/>
      <c r="AZ285" s="91"/>
    </row>
    <row r="286" spans="1:52" x14ac:dyDescent="0.3">
      <c r="A286" s="91"/>
      <c r="B286" s="91"/>
      <c r="C286" s="91"/>
      <c r="D286" s="91"/>
      <c r="E286" s="91"/>
      <c r="F286" s="91"/>
      <c r="G286" s="91"/>
      <c r="H286" s="91"/>
      <c r="I286" s="91"/>
      <c r="J286" s="91"/>
      <c r="K286" s="91"/>
      <c r="L286" s="91"/>
      <c r="M286" s="91"/>
      <c r="N286" s="91"/>
      <c r="O286" s="91"/>
      <c r="P286" s="91"/>
      <c r="Q286" s="91"/>
      <c r="R286" s="91"/>
      <c r="S286" s="91"/>
      <c r="T286" s="91"/>
      <c r="U286" s="91"/>
      <c r="V286" s="91"/>
      <c r="W286" s="91"/>
      <c r="X286" s="91"/>
      <c r="Y286" s="91"/>
      <c r="Z286" s="91"/>
      <c r="AA286" s="91"/>
      <c r="AB286" s="91"/>
      <c r="AC286" s="91"/>
      <c r="AD286" s="91"/>
      <c r="AE286" s="91"/>
      <c r="AF286" s="91"/>
      <c r="AG286" s="91"/>
      <c r="AH286" s="91"/>
      <c r="AI286" s="91"/>
      <c r="AJ286" s="91"/>
      <c r="AK286" s="91"/>
      <c r="AL286" s="91"/>
      <c r="AM286" s="91"/>
      <c r="AN286" s="91"/>
      <c r="AO286" s="91"/>
      <c r="AP286" s="91"/>
      <c r="AQ286" s="91"/>
      <c r="AR286" s="91"/>
      <c r="AS286" s="91"/>
      <c r="AT286" s="91"/>
      <c r="AU286" s="91"/>
      <c r="AV286" s="91"/>
      <c r="AW286" s="91"/>
      <c r="AX286" s="91"/>
      <c r="AY286" s="91"/>
      <c r="AZ286" s="91"/>
    </row>
    <row r="287" spans="1:52" x14ac:dyDescent="0.3">
      <c r="A287" s="91"/>
      <c r="B287" s="91"/>
      <c r="C287" s="91"/>
      <c r="D287" s="91"/>
      <c r="E287" s="91"/>
      <c r="F287" s="91"/>
      <c r="G287" s="91"/>
      <c r="H287" s="91"/>
      <c r="I287" s="91"/>
      <c r="J287" s="91"/>
      <c r="K287" s="91"/>
      <c r="L287" s="91"/>
      <c r="M287" s="91"/>
      <c r="N287" s="91"/>
      <c r="O287" s="91"/>
      <c r="P287" s="91"/>
      <c r="Q287" s="91"/>
      <c r="R287" s="91"/>
      <c r="S287" s="91"/>
      <c r="T287" s="91"/>
      <c r="U287" s="91"/>
      <c r="V287" s="91"/>
      <c r="W287" s="91"/>
      <c r="X287" s="91"/>
      <c r="Y287" s="91"/>
      <c r="Z287" s="91"/>
      <c r="AA287" s="91"/>
      <c r="AB287" s="91"/>
      <c r="AC287" s="91"/>
      <c r="AD287" s="91"/>
      <c r="AE287" s="91"/>
      <c r="AF287" s="91"/>
      <c r="AG287" s="91"/>
      <c r="AH287" s="91"/>
      <c r="AI287" s="91"/>
      <c r="AJ287" s="91"/>
      <c r="AK287" s="91"/>
      <c r="AL287" s="91"/>
      <c r="AM287" s="91"/>
      <c r="AN287" s="91"/>
      <c r="AO287" s="91"/>
      <c r="AP287" s="91"/>
      <c r="AQ287" s="91"/>
      <c r="AR287" s="91"/>
      <c r="AS287" s="91"/>
      <c r="AT287" s="91"/>
      <c r="AU287" s="91"/>
      <c r="AV287" s="91"/>
      <c r="AW287" s="91"/>
      <c r="AX287" s="91"/>
      <c r="AY287" s="91"/>
      <c r="AZ287" s="91"/>
    </row>
    <row r="288" spans="1:52" x14ac:dyDescent="0.3">
      <c r="A288" s="91"/>
      <c r="B288" s="91"/>
      <c r="C288" s="91"/>
      <c r="D288" s="91"/>
      <c r="E288" s="91"/>
      <c r="F288" s="91"/>
      <c r="G288" s="91"/>
      <c r="H288" s="91"/>
      <c r="I288" s="91"/>
      <c r="J288" s="91"/>
      <c r="K288" s="91"/>
      <c r="L288" s="91"/>
      <c r="M288" s="91"/>
      <c r="N288" s="91"/>
      <c r="O288" s="91"/>
      <c r="P288" s="91"/>
      <c r="Q288" s="91"/>
      <c r="R288" s="91"/>
      <c r="S288" s="91"/>
      <c r="T288" s="91"/>
      <c r="U288" s="91"/>
      <c r="V288" s="91"/>
      <c r="W288" s="91"/>
      <c r="X288" s="91"/>
      <c r="Y288" s="91"/>
      <c r="Z288" s="91"/>
      <c r="AA288" s="91"/>
      <c r="AB288" s="91"/>
      <c r="AC288" s="91"/>
      <c r="AD288" s="91"/>
      <c r="AE288" s="91"/>
      <c r="AF288" s="91"/>
      <c r="AG288" s="91"/>
      <c r="AH288" s="91"/>
      <c r="AI288" s="91"/>
      <c r="AJ288" s="91"/>
      <c r="AK288" s="91"/>
      <c r="AL288" s="91"/>
      <c r="AM288" s="91"/>
      <c r="AN288" s="91"/>
      <c r="AO288" s="91"/>
      <c r="AP288" s="91"/>
      <c r="AQ288" s="91"/>
      <c r="AR288" s="91"/>
      <c r="AS288" s="91"/>
      <c r="AT288" s="91"/>
      <c r="AU288" s="91"/>
      <c r="AV288" s="91"/>
      <c r="AW288" s="91"/>
      <c r="AX288" s="91"/>
      <c r="AY288" s="91"/>
      <c r="AZ288" s="91"/>
    </row>
    <row r="289" spans="1:52" x14ac:dyDescent="0.3">
      <c r="A289" s="91"/>
      <c r="B289" s="91"/>
      <c r="C289" s="91"/>
      <c r="D289" s="91"/>
      <c r="E289" s="91"/>
      <c r="F289" s="91"/>
      <c r="G289" s="91"/>
      <c r="H289" s="91"/>
      <c r="I289" s="91"/>
      <c r="J289" s="91"/>
      <c r="K289" s="91"/>
      <c r="L289" s="91"/>
      <c r="M289" s="91"/>
      <c r="N289" s="91"/>
      <c r="O289" s="91"/>
      <c r="P289" s="91"/>
      <c r="Q289" s="91"/>
      <c r="R289" s="91"/>
      <c r="S289" s="91"/>
      <c r="T289" s="91"/>
      <c r="U289" s="91"/>
      <c r="V289" s="91"/>
      <c r="W289" s="91"/>
      <c r="X289" s="91"/>
      <c r="Y289" s="91"/>
      <c r="Z289" s="91"/>
      <c r="AA289" s="91"/>
      <c r="AB289" s="91"/>
      <c r="AC289" s="91"/>
      <c r="AD289" s="91"/>
      <c r="AE289" s="91"/>
      <c r="AF289" s="91"/>
      <c r="AG289" s="91"/>
      <c r="AH289" s="91"/>
      <c r="AI289" s="91"/>
      <c r="AJ289" s="91"/>
      <c r="AK289" s="91"/>
      <c r="AL289" s="91"/>
      <c r="AM289" s="91"/>
      <c r="AN289" s="91"/>
      <c r="AO289" s="91"/>
      <c r="AP289" s="91"/>
      <c r="AQ289" s="91"/>
      <c r="AR289" s="91"/>
      <c r="AS289" s="91"/>
      <c r="AT289" s="91"/>
      <c r="AU289" s="91"/>
      <c r="AV289" s="91"/>
      <c r="AW289" s="91"/>
      <c r="AX289" s="91"/>
      <c r="AY289" s="91"/>
      <c r="AZ289" s="91"/>
    </row>
    <row r="290" spans="1:52" x14ac:dyDescent="0.3">
      <c r="A290" s="91"/>
      <c r="B290" s="91"/>
      <c r="C290" s="91"/>
      <c r="D290" s="91"/>
      <c r="E290" s="91"/>
      <c r="F290" s="91"/>
      <c r="G290" s="91"/>
      <c r="H290" s="91"/>
      <c r="I290" s="91"/>
      <c r="J290" s="91"/>
      <c r="K290" s="91"/>
      <c r="L290" s="91"/>
      <c r="M290" s="91"/>
      <c r="N290" s="91"/>
      <c r="O290" s="91"/>
      <c r="P290" s="91"/>
      <c r="Q290" s="91"/>
      <c r="R290" s="91"/>
      <c r="S290" s="91"/>
      <c r="T290" s="91"/>
      <c r="U290" s="91"/>
      <c r="V290" s="91"/>
      <c r="W290" s="91"/>
      <c r="X290" s="91"/>
      <c r="Y290" s="91"/>
      <c r="Z290" s="91"/>
      <c r="AA290" s="91"/>
      <c r="AB290" s="91"/>
      <c r="AC290" s="91"/>
      <c r="AD290" s="91"/>
      <c r="AE290" s="91"/>
      <c r="AF290" s="91"/>
      <c r="AG290" s="91"/>
      <c r="AH290" s="91"/>
      <c r="AI290" s="91"/>
      <c r="AJ290" s="91"/>
      <c r="AK290" s="91"/>
      <c r="AL290" s="91"/>
      <c r="AM290" s="91"/>
      <c r="AN290" s="91"/>
      <c r="AO290" s="91"/>
      <c r="AP290" s="91"/>
      <c r="AQ290" s="91"/>
      <c r="AR290" s="91"/>
      <c r="AS290" s="91"/>
      <c r="AT290" s="91"/>
      <c r="AU290" s="91"/>
      <c r="AV290" s="91"/>
      <c r="AW290" s="91"/>
      <c r="AX290" s="91"/>
      <c r="AY290" s="91"/>
      <c r="AZ290" s="91"/>
    </row>
    <row r="291" spans="1:52" x14ac:dyDescent="0.3">
      <c r="A291" s="91"/>
      <c r="B291" s="91"/>
      <c r="C291" s="91"/>
      <c r="D291" s="91"/>
      <c r="E291" s="91"/>
      <c r="F291" s="91"/>
      <c r="G291" s="91"/>
      <c r="H291" s="91"/>
      <c r="I291" s="91"/>
      <c r="J291" s="91"/>
      <c r="K291" s="91"/>
      <c r="L291" s="91"/>
      <c r="M291" s="91"/>
      <c r="N291" s="91"/>
      <c r="O291" s="91"/>
      <c r="P291" s="91"/>
      <c r="Q291" s="91"/>
      <c r="R291" s="91"/>
      <c r="S291" s="91"/>
      <c r="T291" s="91"/>
      <c r="U291" s="91"/>
      <c r="V291" s="91"/>
      <c r="W291" s="91"/>
      <c r="X291" s="91"/>
      <c r="Y291" s="91"/>
      <c r="Z291" s="91"/>
      <c r="AA291" s="91"/>
      <c r="AB291" s="91"/>
      <c r="AC291" s="91"/>
      <c r="AD291" s="91"/>
      <c r="AE291" s="91"/>
      <c r="AF291" s="91"/>
      <c r="AG291" s="91"/>
      <c r="AH291" s="91"/>
      <c r="AI291" s="91"/>
      <c r="AJ291" s="91"/>
      <c r="AK291" s="91"/>
      <c r="AL291" s="91"/>
      <c r="AM291" s="91"/>
      <c r="AN291" s="91"/>
      <c r="AO291" s="91"/>
      <c r="AP291" s="91"/>
      <c r="AQ291" s="91"/>
      <c r="AR291" s="91"/>
      <c r="AS291" s="91"/>
      <c r="AT291" s="91"/>
      <c r="AU291" s="91"/>
      <c r="AV291" s="91"/>
      <c r="AW291" s="91"/>
      <c r="AX291" s="91"/>
      <c r="AY291" s="91"/>
      <c r="AZ291" s="91"/>
    </row>
    <row r="292" spans="1:52" x14ac:dyDescent="0.3">
      <c r="A292" s="91"/>
      <c r="B292" s="91"/>
      <c r="C292" s="91"/>
      <c r="D292" s="91"/>
      <c r="E292" s="91"/>
      <c r="F292" s="91"/>
      <c r="G292" s="91"/>
      <c r="H292" s="91"/>
      <c r="I292" s="91"/>
      <c r="J292" s="91"/>
      <c r="K292" s="91"/>
      <c r="L292" s="91"/>
      <c r="M292" s="91"/>
      <c r="N292" s="91"/>
      <c r="O292" s="91"/>
      <c r="P292" s="91"/>
      <c r="Q292" s="91"/>
      <c r="R292" s="91"/>
      <c r="S292" s="91"/>
      <c r="T292" s="91"/>
      <c r="U292" s="91"/>
      <c r="V292" s="91"/>
      <c r="W292" s="91"/>
      <c r="X292" s="91"/>
      <c r="Y292" s="91"/>
      <c r="Z292" s="91"/>
      <c r="AA292" s="91"/>
      <c r="AB292" s="91"/>
      <c r="AC292" s="91"/>
      <c r="AD292" s="91"/>
      <c r="AE292" s="91"/>
      <c r="AF292" s="91"/>
      <c r="AG292" s="91"/>
      <c r="AH292" s="91"/>
      <c r="AI292" s="91"/>
      <c r="AJ292" s="91"/>
      <c r="AK292" s="91"/>
      <c r="AL292" s="91"/>
      <c r="AM292" s="91"/>
      <c r="AN292" s="91"/>
      <c r="AO292" s="91"/>
      <c r="AP292" s="91"/>
      <c r="AQ292" s="91"/>
      <c r="AR292" s="91"/>
      <c r="AS292" s="91"/>
      <c r="AT292" s="91"/>
      <c r="AU292" s="91"/>
      <c r="AV292" s="91"/>
      <c r="AW292" s="91"/>
      <c r="AX292" s="91"/>
      <c r="AY292" s="91"/>
      <c r="AZ292" s="91"/>
    </row>
    <row r="293" spans="1:52" x14ac:dyDescent="0.3">
      <c r="A293" s="91"/>
      <c r="B293" s="91"/>
      <c r="C293" s="91"/>
      <c r="D293" s="91"/>
      <c r="E293" s="91"/>
      <c r="F293" s="91"/>
      <c r="G293" s="91"/>
      <c r="H293" s="91"/>
      <c r="I293" s="91"/>
      <c r="J293" s="91"/>
      <c r="K293" s="91"/>
      <c r="L293" s="91"/>
      <c r="M293" s="91"/>
      <c r="N293" s="91"/>
      <c r="O293" s="91"/>
      <c r="P293" s="91"/>
      <c r="Q293" s="91"/>
      <c r="R293" s="91"/>
      <c r="S293" s="91"/>
      <c r="T293" s="91"/>
      <c r="U293" s="91"/>
      <c r="V293" s="91"/>
      <c r="W293" s="91"/>
      <c r="X293" s="91"/>
      <c r="Y293" s="91"/>
      <c r="Z293" s="91"/>
      <c r="AA293" s="91"/>
      <c r="AB293" s="91"/>
      <c r="AC293" s="91"/>
      <c r="AD293" s="91"/>
      <c r="AE293" s="91"/>
      <c r="AF293" s="91"/>
      <c r="AG293" s="91"/>
      <c r="AH293" s="91"/>
      <c r="AI293" s="91"/>
      <c r="AJ293" s="91"/>
      <c r="AK293" s="91"/>
      <c r="AL293" s="91"/>
      <c r="AM293" s="91"/>
      <c r="AN293" s="91"/>
      <c r="AO293" s="91"/>
      <c r="AP293" s="91"/>
      <c r="AQ293" s="91"/>
      <c r="AR293" s="91"/>
      <c r="AS293" s="91"/>
      <c r="AT293" s="91"/>
      <c r="AU293" s="91"/>
      <c r="AV293" s="91"/>
      <c r="AW293" s="91"/>
      <c r="AX293" s="91"/>
      <c r="AY293" s="91"/>
      <c r="AZ293" s="91"/>
    </row>
    <row r="294" spans="1:52" x14ac:dyDescent="0.3">
      <c r="A294" s="91"/>
      <c r="B294" s="91"/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91"/>
      <c r="W294" s="91"/>
      <c r="X294" s="91"/>
      <c r="Y294" s="91"/>
      <c r="Z294" s="91"/>
      <c r="AA294" s="91"/>
      <c r="AB294" s="91"/>
      <c r="AC294" s="91"/>
      <c r="AD294" s="91"/>
      <c r="AE294" s="91"/>
      <c r="AF294" s="91"/>
      <c r="AG294" s="91"/>
      <c r="AH294" s="91"/>
      <c r="AI294" s="91"/>
      <c r="AJ294" s="91"/>
      <c r="AK294" s="91"/>
      <c r="AL294" s="91"/>
      <c r="AM294" s="91"/>
      <c r="AN294" s="91"/>
      <c r="AO294" s="91"/>
      <c r="AP294" s="91"/>
      <c r="AQ294" s="91"/>
      <c r="AR294" s="91"/>
      <c r="AS294" s="91"/>
      <c r="AT294" s="91"/>
      <c r="AU294" s="91"/>
      <c r="AV294" s="91"/>
      <c r="AW294" s="91"/>
      <c r="AX294" s="91"/>
      <c r="AY294" s="91"/>
      <c r="AZ294" s="91"/>
    </row>
    <row r="295" spans="1:52" x14ac:dyDescent="0.3">
      <c r="A295" s="91"/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1"/>
      <c r="P295" s="91"/>
      <c r="Q295" s="91"/>
      <c r="R295" s="91"/>
      <c r="S295" s="91"/>
      <c r="T295" s="91"/>
      <c r="U295" s="91"/>
      <c r="V295" s="91"/>
      <c r="W295" s="91"/>
      <c r="X295" s="91"/>
      <c r="Y295" s="91"/>
      <c r="Z295" s="91"/>
      <c r="AA295" s="91"/>
      <c r="AB295" s="91"/>
      <c r="AC295" s="91"/>
      <c r="AD295" s="91"/>
      <c r="AE295" s="91"/>
      <c r="AF295" s="91"/>
      <c r="AG295" s="91"/>
      <c r="AH295" s="91"/>
      <c r="AI295" s="91"/>
      <c r="AJ295" s="91"/>
      <c r="AK295" s="91"/>
      <c r="AL295" s="91"/>
      <c r="AM295" s="91"/>
      <c r="AN295" s="91"/>
      <c r="AO295" s="91"/>
      <c r="AP295" s="91"/>
      <c r="AQ295" s="91"/>
      <c r="AR295" s="91"/>
      <c r="AS295" s="91"/>
      <c r="AT295" s="91"/>
      <c r="AU295" s="91"/>
      <c r="AV295" s="91"/>
      <c r="AW295" s="91"/>
      <c r="AX295" s="91"/>
      <c r="AY295" s="91"/>
      <c r="AZ295" s="91"/>
    </row>
    <row r="296" spans="1:52" x14ac:dyDescent="0.3">
      <c r="A296" s="91"/>
      <c r="B296" s="91"/>
      <c r="C296" s="91"/>
      <c r="D296" s="91"/>
      <c r="E296" s="91"/>
      <c r="F296" s="91"/>
      <c r="G296" s="91"/>
      <c r="H296" s="91"/>
      <c r="I296" s="91"/>
      <c r="J296" s="91"/>
      <c r="K296" s="91"/>
      <c r="L296" s="91"/>
      <c r="M296" s="91"/>
      <c r="N296" s="91"/>
      <c r="O296" s="91"/>
      <c r="P296" s="91"/>
      <c r="Q296" s="91"/>
      <c r="R296" s="91"/>
      <c r="S296" s="91"/>
      <c r="T296" s="91"/>
      <c r="U296" s="91"/>
      <c r="V296" s="91"/>
      <c r="W296" s="91"/>
      <c r="X296" s="91"/>
      <c r="Y296" s="91"/>
      <c r="Z296" s="91"/>
      <c r="AA296" s="91"/>
      <c r="AB296" s="91"/>
      <c r="AC296" s="91"/>
      <c r="AD296" s="91"/>
      <c r="AE296" s="91"/>
      <c r="AF296" s="91"/>
      <c r="AG296" s="91"/>
      <c r="AH296" s="91"/>
      <c r="AI296" s="91"/>
      <c r="AJ296" s="91"/>
      <c r="AK296" s="91"/>
      <c r="AL296" s="91"/>
      <c r="AM296" s="91"/>
      <c r="AN296" s="91"/>
      <c r="AO296" s="91"/>
      <c r="AP296" s="91"/>
      <c r="AQ296" s="91"/>
      <c r="AR296" s="91"/>
      <c r="AS296" s="91"/>
      <c r="AT296" s="91"/>
      <c r="AU296" s="91"/>
      <c r="AV296" s="91"/>
      <c r="AW296" s="91"/>
      <c r="AX296" s="91"/>
      <c r="AY296" s="91"/>
      <c r="AZ296" s="91"/>
    </row>
    <row r="297" spans="1:52" x14ac:dyDescent="0.3">
      <c r="A297" s="91"/>
      <c r="B297" s="91"/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  <c r="Z297" s="91"/>
      <c r="AA297" s="91"/>
      <c r="AB297" s="91"/>
      <c r="AC297" s="91"/>
      <c r="AD297" s="91"/>
      <c r="AE297" s="91"/>
      <c r="AF297" s="91"/>
      <c r="AG297" s="91"/>
      <c r="AH297" s="91"/>
      <c r="AI297" s="91"/>
      <c r="AJ297" s="91"/>
      <c r="AK297" s="91"/>
      <c r="AL297" s="91"/>
      <c r="AM297" s="91"/>
      <c r="AN297" s="91"/>
      <c r="AO297" s="91"/>
      <c r="AP297" s="91"/>
      <c r="AQ297" s="91"/>
      <c r="AR297" s="91"/>
      <c r="AS297" s="91"/>
      <c r="AT297" s="91"/>
      <c r="AU297" s="91"/>
      <c r="AV297" s="91"/>
      <c r="AW297" s="91"/>
      <c r="AX297" s="91"/>
      <c r="AY297" s="91"/>
      <c r="AZ297" s="91"/>
    </row>
    <row r="298" spans="1:52" x14ac:dyDescent="0.3">
      <c r="A298" s="91"/>
      <c r="B298" s="91"/>
      <c r="C298" s="91"/>
      <c r="D298" s="91"/>
      <c r="E298" s="91"/>
      <c r="F298" s="91"/>
      <c r="G298" s="91"/>
      <c r="H298" s="91"/>
      <c r="I298" s="91"/>
      <c r="J298" s="91"/>
      <c r="K298" s="91"/>
      <c r="L298" s="91"/>
      <c r="M298" s="91"/>
      <c r="N298" s="91"/>
      <c r="O298" s="91"/>
      <c r="P298" s="91"/>
      <c r="Q298" s="91"/>
      <c r="R298" s="91"/>
      <c r="S298" s="91"/>
      <c r="T298" s="91"/>
      <c r="U298" s="91"/>
      <c r="V298" s="91"/>
      <c r="W298" s="91"/>
      <c r="X298" s="91"/>
      <c r="Y298" s="91"/>
      <c r="Z298" s="91"/>
      <c r="AA298" s="91"/>
      <c r="AB298" s="91"/>
      <c r="AC298" s="91"/>
      <c r="AD298" s="91"/>
      <c r="AE298" s="91"/>
      <c r="AF298" s="91"/>
      <c r="AG298" s="91"/>
      <c r="AH298" s="91"/>
      <c r="AI298" s="91"/>
      <c r="AJ298" s="91"/>
      <c r="AK298" s="91"/>
      <c r="AL298" s="91"/>
      <c r="AM298" s="91"/>
      <c r="AN298" s="91"/>
      <c r="AO298" s="91"/>
      <c r="AP298" s="91"/>
      <c r="AQ298" s="91"/>
      <c r="AR298" s="91"/>
      <c r="AS298" s="91"/>
      <c r="AT298" s="91"/>
      <c r="AU298" s="91"/>
      <c r="AV298" s="91"/>
      <c r="AW298" s="91"/>
      <c r="AX298" s="91"/>
      <c r="AY298" s="91"/>
      <c r="AZ298" s="91"/>
    </row>
    <row r="299" spans="1:52" x14ac:dyDescent="0.3">
      <c r="A299" s="91"/>
      <c r="B299" s="91"/>
      <c r="C299" s="91"/>
      <c r="D299" s="91"/>
      <c r="E299" s="91"/>
      <c r="F299" s="91"/>
      <c r="G299" s="91"/>
      <c r="H299" s="91"/>
      <c r="I299" s="91"/>
      <c r="J299" s="91"/>
      <c r="K299" s="91"/>
      <c r="L299" s="91"/>
      <c r="M299" s="91"/>
      <c r="N299" s="91"/>
      <c r="O299" s="91"/>
      <c r="P299" s="91"/>
      <c r="Q299" s="91"/>
      <c r="R299" s="91"/>
      <c r="S299" s="91"/>
      <c r="T299" s="91"/>
      <c r="U299" s="91"/>
      <c r="V299" s="91"/>
      <c r="W299" s="91"/>
      <c r="X299" s="91"/>
      <c r="Y299" s="91"/>
      <c r="Z299" s="91"/>
      <c r="AA299" s="91"/>
      <c r="AB299" s="91"/>
      <c r="AC299" s="91"/>
      <c r="AD299" s="91"/>
      <c r="AE299" s="91"/>
      <c r="AF299" s="91"/>
      <c r="AG299" s="91"/>
      <c r="AH299" s="91"/>
      <c r="AI299" s="91"/>
      <c r="AJ299" s="91"/>
      <c r="AK299" s="91"/>
      <c r="AL299" s="91"/>
      <c r="AM299" s="91"/>
      <c r="AN299" s="91"/>
      <c r="AO299" s="91"/>
      <c r="AP299" s="91"/>
      <c r="AQ299" s="91"/>
      <c r="AR299" s="91"/>
      <c r="AS299" s="91"/>
      <c r="AT299" s="91"/>
      <c r="AU299" s="91"/>
      <c r="AV299" s="91"/>
      <c r="AW299" s="91"/>
      <c r="AX299" s="91"/>
      <c r="AY299" s="91"/>
      <c r="AZ299" s="91"/>
    </row>
    <row r="300" spans="1:52" x14ac:dyDescent="0.3">
      <c r="A300" s="91"/>
      <c r="B300" s="91"/>
      <c r="C300" s="91"/>
      <c r="D300" s="91"/>
      <c r="E300" s="91"/>
      <c r="F300" s="91"/>
      <c r="G300" s="91"/>
      <c r="H300" s="91"/>
      <c r="I300" s="91"/>
      <c r="J300" s="91"/>
      <c r="K300" s="91"/>
      <c r="L300" s="91"/>
      <c r="M300" s="91"/>
      <c r="N300" s="91"/>
      <c r="O300" s="91"/>
      <c r="P300" s="91"/>
      <c r="Q300" s="91"/>
      <c r="R300" s="91"/>
      <c r="S300" s="91"/>
      <c r="T300" s="91"/>
      <c r="U300" s="91"/>
      <c r="V300" s="91"/>
      <c r="W300" s="91"/>
      <c r="X300" s="91"/>
      <c r="Y300" s="91"/>
      <c r="Z300" s="91"/>
      <c r="AA300" s="91"/>
      <c r="AB300" s="91"/>
      <c r="AC300" s="91"/>
      <c r="AD300" s="91"/>
      <c r="AE300" s="91"/>
      <c r="AF300" s="91"/>
      <c r="AG300" s="91"/>
      <c r="AH300" s="91"/>
      <c r="AI300" s="91"/>
      <c r="AJ300" s="91"/>
      <c r="AK300" s="91"/>
      <c r="AL300" s="91"/>
      <c r="AM300" s="91"/>
      <c r="AN300" s="91"/>
      <c r="AO300" s="91"/>
      <c r="AP300" s="91"/>
      <c r="AQ300" s="91"/>
      <c r="AR300" s="91"/>
      <c r="AS300" s="91"/>
      <c r="AT300" s="91"/>
      <c r="AU300" s="91"/>
      <c r="AV300" s="91"/>
      <c r="AW300" s="91"/>
      <c r="AX300" s="91"/>
      <c r="AY300" s="91"/>
      <c r="AZ300" s="91"/>
    </row>
    <row r="301" spans="1:52" x14ac:dyDescent="0.3">
      <c r="A301" s="91"/>
      <c r="B301" s="91"/>
      <c r="C301" s="91"/>
      <c r="D301" s="91"/>
      <c r="E301" s="91"/>
      <c r="F301" s="91"/>
      <c r="G301" s="91"/>
      <c r="H301" s="91"/>
      <c r="I301" s="91"/>
      <c r="J301" s="91"/>
      <c r="K301" s="91"/>
      <c r="L301" s="91"/>
      <c r="M301" s="91"/>
      <c r="N301" s="91"/>
      <c r="O301" s="91"/>
      <c r="P301" s="91"/>
      <c r="Q301" s="91"/>
      <c r="R301" s="91"/>
      <c r="S301" s="91"/>
      <c r="T301" s="91"/>
      <c r="U301" s="91"/>
      <c r="V301" s="91"/>
      <c r="W301" s="91"/>
      <c r="X301" s="91"/>
      <c r="Y301" s="91"/>
      <c r="Z301" s="91"/>
      <c r="AA301" s="91"/>
      <c r="AB301" s="91"/>
      <c r="AC301" s="91"/>
      <c r="AD301" s="91"/>
      <c r="AE301" s="91"/>
      <c r="AF301" s="91"/>
      <c r="AG301" s="91"/>
      <c r="AH301" s="91"/>
      <c r="AI301" s="91"/>
      <c r="AJ301" s="91"/>
      <c r="AK301" s="91"/>
      <c r="AL301" s="91"/>
      <c r="AM301" s="91"/>
      <c r="AN301" s="91"/>
      <c r="AO301" s="91"/>
      <c r="AP301" s="91"/>
      <c r="AQ301" s="91"/>
      <c r="AR301" s="91"/>
      <c r="AS301" s="91"/>
      <c r="AT301" s="91"/>
      <c r="AU301" s="91"/>
      <c r="AV301" s="91"/>
      <c r="AW301" s="91"/>
      <c r="AX301" s="91"/>
      <c r="AY301" s="91"/>
      <c r="AZ301" s="91"/>
    </row>
    <row r="302" spans="1:52" x14ac:dyDescent="0.3">
      <c r="A302" s="91"/>
      <c r="B302" s="91"/>
      <c r="C302" s="91"/>
      <c r="D302" s="91"/>
      <c r="E302" s="91"/>
      <c r="F302" s="91"/>
      <c r="G302" s="91"/>
      <c r="H302" s="91"/>
      <c r="I302" s="91"/>
      <c r="J302" s="91"/>
      <c r="K302" s="91"/>
      <c r="L302" s="91"/>
      <c r="M302" s="91"/>
      <c r="N302" s="91"/>
      <c r="O302" s="91"/>
      <c r="P302" s="91"/>
      <c r="Q302" s="91"/>
      <c r="R302" s="91"/>
      <c r="S302" s="91"/>
      <c r="T302" s="91"/>
      <c r="U302" s="91"/>
      <c r="V302" s="91"/>
      <c r="W302" s="91"/>
      <c r="X302" s="91"/>
      <c r="Y302" s="91"/>
      <c r="Z302" s="91"/>
      <c r="AA302" s="91"/>
      <c r="AB302" s="91"/>
      <c r="AC302" s="91"/>
      <c r="AD302" s="91"/>
      <c r="AE302" s="91"/>
      <c r="AF302" s="91"/>
      <c r="AG302" s="91"/>
      <c r="AH302" s="91"/>
      <c r="AI302" s="91"/>
      <c r="AJ302" s="91"/>
      <c r="AK302" s="91"/>
      <c r="AL302" s="91"/>
      <c r="AM302" s="91"/>
      <c r="AN302" s="91"/>
      <c r="AO302" s="91"/>
      <c r="AP302" s="91"/>
      <c r="AQ302" s="91"/>
      <c r="AR302" s="91"/>
      <c r="AS302" s="91"/>
      <c r="AT302" s="91"/>
      <c r="AU302" s="91"/>
      <c r="AV302" s="91"/>
      <c r="AW302" s="91"/>
      <c r="AX302" s="91"/>
      <c r="AY302" s="91"/>
      <c r="AZ302" s="91"/>
    </row>
    <row r="303" spans="1:52" x14ac:dyDescent="0.3">
      <c r="A303" s="91"/>
      <c r="B303" s="91"/>
      <c r="C303" s="91"/>
      <c r="D303" s="91"/>
      <c r="E303" s="91"/>
      <c r="F303" s="91"/>
      <c r="G303" s="91"/>
      <c r="H303" s="91"/>
      <c r="I303" s="91"/>
      <c r="J303" s="91"/>
      <c r="K303" s="91"/>
      <c r="L303" s="91"/>
      <c r="M303" s="91"/>
      <c r="N303" s="91"/>
      <c r="O303" s="91"/>
      <c r="P303" s="91"/>
      <c r="Q303" s="91"/>
      <c r="R303" s="91"/>
      <c r="S303" s="91"/>
      <c r="T303" s="91"/>
      <c r="U303" s="91"/>
      <c r="V303" s="91"/>
      <c r="W303" s="91"/>
      <c r="X303" s="91"/>
      <c r="Y303" s="91"/>
      <c r="Z303" s="91"/>
      <c r="AA303" s="91"/>
      <c r="AB303" s="91"/>
      <c r="AC303" s="91"/>
      <c r="AD303" s="91"/>
      <c r="AE303" s="91"/>
      <c r="AF303" s="91"/>
      <c r="AG303" s="91"/>
      <c r="AH303" s="91"/>
      <c r="AI303" s="91"/>
      <c r="AJ303" s="91"/>
      <c r="AK303" s="91"/>
      <c r="AL303" s="91"/>
      <c r="AM303" s="91"/>
      <c r="AN303" s="91"/>
      <c r="AO303" s="91"/>
      <c r="AP303" s="91"/>
      <c r="AQ303" s="91"/>
      <c r="AR303" s="91"/>
      <c r="AS303" s="91"/>
      <c r="AT303" s="91"/>
      <c r="AU303" s="91"/>
      <c r="AV303" s="91"/>
      <c r="AW303" s="91"/>
      <c r="AX303" s="91"/>
      <c r="AY303" s="91"/>
      <c r="AZ303" s="91"/>
    </row>
    <row r="304" spans="1:52" x14ac:dyDescent="0.3">
      <c r="A304" s="91"/>
      <c r="B304" s="91"/>
      <c r="C304" s="91"/>
      <c r="D304" s="91"/>
      <c r="E304" s="91"/>
      <c r="F304" s="91"/>
      <c r="G304" s="91"/>
      <c r="H304" s="91"/>
      <c r="I304" s="91"/>
      <c r="J304" s="91"/>
      <c r="K304" s="91"/>
      <c r="L304" s="91"/>
      <c r="M304" s="91"/>
      <c r="N304" s="91"/>
      <c r="O304" s="91"/>
      <c r="P304" s="91"/>
      <c r="Q304" s="91"/>
      <c r="R304" s="91"/>
      <c r="S304" s="91"/>
      <c r="T304" s="91"/>
      <c r="U304" s="91"/>
      <c r="V304" s="91"/>
      <c r="W304" s="91"/>
      <c r="X304" s="91"/>
      <c r="Y304" s="91"/>
      <c r="Z304" s="91"/>
      <c r="AA304" s="91"/>
      <c r="AB304" s="91"/>
      <c r="AC304" s="91"/>
      <c r="AD304" s="91"/>
      <c r="AE304" s="91"/>
      <c r="AF304" s="91"/>
      <c r="AG304" s="91"/>
      <c r="AH304" s="91"/>
      <c r="AI304" s="91"/>
      <c r="AJ304" s="91"/>
      <c r="AK304" s="91"/>
      <c r="AL304" s="91"/>
      <c r="AM304" s="91"/>
      <c r="AN304" s="91"/>
      <c r="AO304" s="91"/>
      <c r="AP304" s="91"/>
      <c r="AQ304" s="91"/>
      <c r="AR304" s="91"/>
      <c r="AS304" s="91"/>
      <c r="AT304" s="91"/>
      <c r="AU304" s="91"/>
      <c r="AV304" s="91"/>
      <c r="AW304" s="91"/>
      <c r="AX304" s="91"/>
      <c r="AY304" s="91"/>
      <c r="AZ304" s="91"/>
    </row>
    <row r="305" spans="1:52" x14ac:dyDescent="0.3">
      <c r="A305" s="91"/>
      <c r="B305" s="91"/>
      <c r="C305" s="91"/>
      <c r="D305" s="91"/>
      <c r="E305" s="91"/>
      <c r="F305" s="91"/>
      <c r="G305" s="91"/>
      <c r="H305" s="91"/>
      <c r="I305" s="91"/>
      <c r="J305" s="91"/>
      <c r="K305" s="91"/>
      <c r="L305" s="91"/>
      <c r="M305" s="91"/>
      <c r="N305" s="91"/>
      <c r="O305" s="91"/>
      <c r="P305" s="91"/>
      <c r="Q305" s="91"/>
      <c r="R305" s="91"/>
      <c r="S305" s="91"/>
      <c r="T305" s="91"/>
      <c r="U305" s="91"/>
      <c r="V305" s="91"/>
      <c r="W305" s="91"/>
      <c r="X305" s="91"/>
      <c r="Y305" s="91"/>
      <c r="Z305" s="91"/>
      <c r="AA305" s="91"/>
      <c r="AB305" s="91"/>
      <c r="AC305" s="91"/>
      <c r="AD305" s="91"/>
      <c r="AE305" s="91"/>
      <c r="AF305" s="91"/>
      <c r="AG305" s="91"/>
      <c r="AH305" s="91"/>
      <c r="AI305" s="91"/>
      <c r="AJ305" s="91"/>
      <c r="AK305" s="91"/>
      <c r="AL305" s="91"/>
      <c r="AM305" s="91"/>
      <c r="AN305" s="91"/>
      <c r="AO305" s="91"/>
      <c r="AP305" s="91"/>
      <c r="AQ305" s="91"/>
      <c r="AR305" s="91"/>
      <c r="AS305" s="91"/>
      <c r="AT305" s="91"/>
      <c r="AU305" s="91"/>
      <c r="AV305" s="91"/>
      <c r="AW305" s="91"/>
      <c r="AX305" s="91"/>
      <c r="AY305" s="91"/>
      <c r="AZ305" s="91"/>
    </row>
    <row r="306" spans="1:52" x14ac:dyDescent="0.3"/>
    <row r="307" spans="1:52" x14ac:dyDescent="0.3"/>
    <row r="308" spans="1:52" x14ac:dyDescent="0.3"/>
    <row r="309" spans="1:52" x14ac:dyDescent="0.3"/>
    <row r="310" spans="1:52" x14ac:dyDescent="0.3"/>
    <row r="311" spans="1:52" x14ac:dyDescent="0.3"/>
    <row r="312" spans="1:52" x14ac:dyDescent="0.3"/>
    <row r="313" spans="1:52" x14ac:dyDescent="0.3"/>
    <row r="314" spans="1:52" x14ac:dyDescent="0.3"/>
    <row r="315" spans="1:52" x14ac:dyDescent="0.3"/>
    <row r="316" spans="1:52" x14ac:dyDescent="0.3"/>
    <row r="317" spans="1:52" x14ac:dyDescent="0.3"/>
    <row r="318" spans="1:52" x14ac:dyDescent="0.3"/>
    <row r="319" spans="1:52" x14ac:dyDescent="0.3"/>
    <row r="320" spans="1:52" x14ac:dyDescent="0.3"/>
    <row r="321" x14ac:dyDescent="0.3"/>
    <row r="322" x14ac:dyDescent="0.3"/>
    <row r="323" x14ac:dyDescent="0.3"/>
    <row r="324" x14ac:dyDescent="0.3"/>
    <row r="325" x14ac:dyDescent="0.3"/>
    <row r="326" x14ac:dyDescent="0.3"/>
    <row r="327" x14ac:dyDescent="0.3"/>
    <row r="328" x14ac:dyDescent="0.3"/>
    <row r="329" x14ac:dyDescent="0.3"/>
    <row r="330" x14ac:dyDescent="0.3"/>
    <row r="331" x14ac:dyDescent="0.3"/>
    <row r="332" x14ac:dyDescent="0.3"/>
    <row r="333" x14ac:dyDescent="0.3"/>
    <row r="334" x14ac:dyDescent="0.3"/>
    <row r="335" x14ac:dyDescent="0.3"/>
    <row r="336" x14ac:dyDescent="0.3"/>
    <row r="337" x14ac:dyDescent="0.3"/>
    <row r="338" x14ac:dyDescent="0.3"/>
    <row r="339" x14ac:dyDescent="0.3"/>
    <row r="340" x14ac:dyDescent="0.3"/>
    <row r="341" x14ac:dyDescent="0.3"/>
    <row r="342" x14ac:dyDescent="0.3"/>
    <row r="343" x14ac:dyDescent="0.3"/>
    <row r="344" x14ac:dyDescent="0.3"/>
    <row r="345" x14ac:dyDescent="0.3"/>
    <row r="346" x14ac:dyDescent="0.3"/>
    <row r="347" x14ac:dyDescent="0.3"/>
    <row r="348" x14ac:dyDescent="0.3"/>
    <row r="349" x14ac:dyDescent="0.3"/>
    <row r="350" x14ac:dyDescent="0.3"/>
    <row r="351" x14ac:dyDescent="0.3"/>
    <row r="352" x14ac:dyDescent="0.3"/>
    <row r="353" x14ac:dyDescent="0.3"/>
    <row r="354" x14ac:dyDescent="0.3"/>
    <row r="355" x14ac:dyDescent="0.3"/>
    <row r="356" x14ac:dyDescent="0.3"/>
    <row r="357" x14ac:dyDescent="0.3"/>
    <row r="358" x14ac:dyDescent="0.3"/>
    <row r="359" x14ac:dyDescent="0.3"/>
    <row r="360" x14ac:dyDescent="0.3"/>
    <row r="361" x14ac:dyDescent="0.3"/>
    <row r="362" x14ac:dyDescent="0.3"/>
    <row r="363" x14ac:dyDescent="0.3"/>
    <row r="364" x14ac:dyDescent="0.3"/>
    <row r="365" x14ac:dyDescent="0.3"/>
    <row r="366" x14ac:dyDescent="0.3"/>
    <row r="367" x14ac:dyDescent="0.3"/>
    <row r="368" x14ac:dyDescent="0.3"/>
    <row r="369" x14ac:dyDescent="0.3"/>
    <row r="370" x14ac:dyDescent="0.3"/>
    <row r="371" x14ac:dyDescent="0.3"/>
    <row r="372" x14ac:dyDescent="0.3"/>
    <row r="373" x14ac:dyDescent="0.3"/>
    <row r="374" x14ac:dyDescent="0.3"/>
    <row r="375" x14ac:dyDescent="0.3"/>
    <row r="376" x14ac:dyDescent="0.3"/>
    <row r="377" x14ac:dyDescent="0.3"/>
    <row r="378" x14ac:dyDescent="0.3"/>
    <row r="379" x14ac:dyDescent="0.3"/>
    <row r="380" x14ac:dyDescent="0.3"/>
    <row r="381" x14ac:dyDescent="0.3"/>
    <row r="382" x14ac:dyDescent="0.3"/>
    <row r="383" x14ac:dyDescent="0.3"/>
    <row r="384" x14ac:dyDescent="0.3"/>
    <row r="385" x14ac:dyDescent="0.3"/>
    <row r="386" x14ac:dyDescent="0.3"/>
    <row r="387" x14ac:dyDescent="0.3"/>
    <row r="388" x14ac:dyDescent="0.3"/>
    <row r="389" x14ac:dyDescent="0.3"/>
    <row r="390" x14ac:dyDescent="0.3"/>
    <row r="391" x14ac:dyDescent="0.3"/>
    <row r="392" x14ac:dyDescent="0.3"/>
    <row r="393" x14ac:dyDescent="0.3"/>
    <row r="394" x14ac:dyDescent="0.3"/>
    <row r="395" x14ac:dyDescent="0.3"/>
    <row r="396" x14ac:dyDescent="0.3"/>
    <row r="397" x14ac:dyDescent="0.3"/>
    <row r="398" x14ac:dyDescent="0.3"/>
    <row r="399" x14ac:dyDescent="0.3"/>
    <row r="400" x14ac:dyDescent="0.3"/>
    <row r="401" x14ac:dyDescent="0.3"/>
    <row r="402" x14ac:dyDescent="0.3"/>
    <row r="403" x14ac:dyDescent="0.3"/>
    <row r="404" x14ac:dyDescent="0.3"/>
    <row r="405" x14ac:dyDescent="0.3"/>
    <row r="406" x14ac:dyDescent="0.3"/>
    <row r="407" x14ac:dyDescent="0.3"/>
    <row r="408" x14ac:dyDescent="0.3"/>
    <row r="409" x14ac:dyDescent="0.3"/>
    <row r="410" x14ac:dyDescent="0.3"/>
    <row r="411" x14ac:dyDescent="0.3"/>
    <row r="412" x14ac:dyDescent="0.3"/>
    <row r="413" x14ac:dyDescent="0.3"/>
    <row r="414" x14ac:dyDescent="0.3"/>
    <row r="415" x14ac:dyDescent="0.3"/>
    <row r="416" x14ac:dyDescent="0.3"/>
    <row r="417" x14ac:dyDescent="0.3"/>
    <row r="418" x14ac:dyDescent="0.3"/>
    <row r="419" x14ac:dyDescent="0.3"/>
    <row r="420" x14ac:dyDescent="0.3"/>
    <row r="421" x14ac:dyDescent="0.3"/>
    <row r="422" x14ac:dyDescent="0.3"/>
    <row r="423" x14ac:dyDescent="0.3"/>
    <row r="424" x14ac:dyDescent="0.3"/>
    <row r="425" x14ac:dyDescent="0.3"/>
    <row r="426" x14ac:dyDescent="0.3"/>
    <row r="427" x14ac:dyDescent="0.3"/>
    <row r="428" x14ac:dyDescent="0.3"/>
    <row r="429" x14ac:dyDescent="0.3"/>
    <row r="430" x14ac:dyDescent="0.3"/>
    <row r="431" x14ac:dyDescent="0.3"/>
    <row r="432" x14ac:dyDescent="0.3"/>
    <row r="433" x14ac:dyDescent="0.3"/>
    <row r="434" x14ac:dyDescent="0.3"/>
    <row r="435" x14ac:dyDescent="0.3"/>
    <row r="436" x14ac:dyDescent="0.3"/>
    <row r="437" x14ac:dyDescent="0.3"/>
    <row r="438" x14ac:dyDescent="0.3"/>
    <row r="439" x14ac:dyDescent="0.3"/>
    <row r="440" x14ac:dyDescent="0.3"/>
    <row r="441" x14ac:dyDescent="0.3"/>
    <row r="442" x14ac:dyDescent="0.3"/>
    <row r="443" x14ac:dyDescent="0.3"/>
    <row r="444" x14ac:dyDescent="0.3"/>
    <row r="445" x14ac:dyDescent="0.3"/>
    <row r="446" x14ac:dyDescent="0.3"/>
    <row r="447" x14ac:dyDescent="0.3"/>
    <row r="448" x14ac:dyDescent="0.3"/>
    <row r="449" x14ac:dyDescent="0.3"/>
    <row r="450" x14ac:dyDescent="0.3"/>
    <row r="451" x14ac:dyDescent="0.3"/>
    <row r="452" x14ac:dyDescent="0.3"/>
    <row r="453" x14ac:dyDescent="0.3"/>
    <row r="454" x14ac:dyDescent="0.3"/>
    <row r="455" x14ac:dyDescent="0.3"/>
    <row r="456" x14ac:dyDescent="0.3"/>
    <row r="457" x14ac:dyDescent="0.3"/>
    <row r="458" x14ac:dyDescent="0.3"/>
    <row r="459" x14ac:dyDescent="0.3"/>
    <row r="460" x14ac:dyDescent="0.3"/>
    <row r="461" x14ac:dyDescent="0.3"/>
    <row r="462" x14ac:dyDescent="0.3"/>
    <row r="463" x14ac:dyDescent="0.3"/>
    <row r="464" x14ac:dyDescent="0.3"/>
    <row r="465" x14ac:dyDescent="0.3"/>
    <row r="466" x14ac:dyDescent="0.3"/>
    <row r="467" x14ac:dyDescent="0.3"/>
    <row r="468" x14ac:dyDescent="0.3"/>
    <row r="469" x14ac:dyDescent="0.3"/>
    <row r="470" x14ac:dyDescent="0.3"/>
    <row r="471" x14ac:dyDescent="0.3"/>
    <row r="472" x14ac:dyDescent="0.3"/>
    <row r="473" x14ac:dyDescent="0.3"/>
    <row r="474" x14ac:dyDescent="0.3"/>
    <row r="475" x14ac:dyDescent="0.3"/>
    <row r="476" x14ac:dyDescent="0.3"/>
    <row r="477" x14ac:dyDescent="0.3"/>
    <row r="478" x14ac:dyDescent="0.3"/>
    <row r="479" x14ac:dyDescent="0.3"/>
    <row r="480" x14ac:dyDescent="0.3"/>
    <row r="481" x14ac:dyDescent="0.3"/>
    <row r="482" x14ac:dyDescent="0.3"/>
    <row r="483" x14ac:dyDescent="0.3"/>
    <row r="484" x14ac:dyDescent="0.3"/>
    <row r="485" x14ac:dyDescent="0.3"/>
    <row r="486" x14ac:dyDescent="0.3"/>
    <row r="487" x14ac:dyDescent="0.3"/>
    <row r="488" x14ac:dyDescent="0.3"/>
    <row r="489" x14ac:dyDescent="0.3"/>
    <row r="490" x14ac:dyDescent="0.3"/>
    <row r="491" x14ac:dyDescent="0.3"/>
    <row r="492" x14ac:dyDescent="0.3"/>
    <row r="493" x14ac:dyDescent="0.3"/>
    <row r="494" x14ac:dyDescent="0.3"/>
    <row r="495" x14ac:dyDescent="0.3"/>
    <row r="496" x14ac:dyDescent="0.3"/>
    <row r="497" x14ac:dyDescent="0.3"/>
    <row r="498" x14ac:dyDescent="0.3"/>
    <row r="499" x14ac:dyDescent="0.3"/>
    <row r="500" x14ac:dyDescent="0.3"/>
    <row r="501" x14ac:dyDescent="0.3"/>
    <row r="502" x14ac:dyDescent="0.3"/>
    <row r="503" x14ac:dyDescent="0.3"/>
    <row r="504" x14ac:dyDescent="0.3"/>
    <row r="505" x14ac:dyDescent="0.3"/>
    <row r="506" x14ac:dyDescent="0.3"/>
    <row r="507" x14ac:dyDescent="0.3"/>
    <row r="508" x14ac:dyDescent="0.3"/>
    <row r="509" x14ac:dyDescent="0.3"/>
    <row r="510" x14ac:dyDescent="0.3"/>
    <row r="511" x14ac:dyDescent="0.3"/>
    <row r="512" x14ac:dyDescent="0.3"/>
    <row r="513" x14ac:dyDescent="0.3"/>
    <row r="514" x14ac:dyDescent="0.3"/>
    <row r="515" x14ac:dyDescent="0.3"/>
    <row r="516" x14ac:dyDescent="0.3"/>
    <row r="517" x14ac:dyDescent="0.3"/>
    <row r="518" x14ac:dyDescent="0.3"/>
    <row r="519" x14ac:dyDescent="0.3"/>
    <row r="520" x14ac:dyDescent="0.3"/>
    <row r="521" x14ac:dyDescent="0.3"/>
    <row r="522" x14ac:dyDescent="0.3"/>
    <row r="523" x14ac:dyDescent="0.3"/>
    <row r="524" x14ac:dyDescent="0.3"/>
    <row r="525" x14ac:dyDescent="0.3"/>
    <row r="526" x14ac:dyDescent="0.3"/>
    <row r="527" x14ac:dyDescent="0.3"/>
    <row r="528" x14ac:dyDescent="0.3"/>
    <row r="529" x14ac:dyDescent="0.3"/>
    <row r="530" x14ac:dyDescent="0.3"/>
    <row r="531" x14ac:dyDescent="0.3"/>
    <row r="532" x14ac:dyDescent="0.3"/>
    <row r="533" x14ac:dyDescent="0.3"/>
    <row r="534" x14ac:dyDescent="0.3"/>
    <row r="535" x14ac:dyDescent="0.3"/>
    <row r="536" x14ac:dyDescent="0.3"/>
    <row r="537" x14ac:dyDescent="0.3"/>
    <row r="538" x14ac:dyDescent="0.3"/>
    <row r="539" x14ac:dyDescent="0.3"/>
    <row r="540" x14ac:dyDescent="0.3"/>
    <row r="541" x14ac:dyDescent="0.3"/>
    <row r="542" x14ac:dyDescent="0.3"/>
    <row r="543" x14ac:dyDescent="0.3"/>
    <row r="544" x14ac:dyDescent="0.3"/>
    <row r="545" x14ac:dyDescent="0.3"/>
    <row r="546" x14ac:dyDescent="0.3"/>
    <row r="547" x14ac:dyDescent="0.3"/>
    <row r="548" x14ac:dyDescent="0.3"/>
    <row r="549" x14ac:dyDescent="0.3"/>
    <row r="550" x14ac:dyDescent="0.3"/>
    <row r="551" x14ac:dyDescent="0.3"/>
    <row r="552" x14ac:dyDescent="0.3"/>
    <row r="553" x14ac:dyDescent="0.3"/>
    <row r="554" x14ac:dyDescent="0.3"/>
    <row r="555" x14ac:dyDescent="0.3"/>
    <row r="556" x14ac:dyDescent="0.3"/>
    <row r="557" x14ac:dyDescent="0.3"/>
    <row r="558" x14ac:dyDescent="0.3"/>
    <row r="559" x14ac:dyDescent="0.3"/>
    <row r="560" x14ac:dyDescent="0.3"/>
    <row r="561" x14ac:dyDescent="0.3"/>
    <row r="562" x14ac:dyDescent="0.3"/>
    <row r="563" x14ac:dyDescent="0.3"/>
    <row r="564" x14ac:dyDescent="0.3"/>
    <row r="565" x14ac:dyDescent="0.3"/>
    <row r="566" x14ac:dyDescent="0.3"/>
    <row r="567" x14ac:dyDescent="0.3"/>
    <row r="568" x14ac:dyDescent="0.3"/>
    <row r="569" x14ac:dyDescent="0.3"/>
    <row r="570" x14ac:dyDescent="0.3"/>
    <row r="571" x14ac:dyDescent="0.3"/>
    <row r="572" x14ac:dyDescent="0.3"/>
    <row r="573" x14ac:dyDescent="0.3"/>
    <row r="574" x14ac:dyDescent="0.3"/>
    <row r="575" x14ac:dyDescent="0.3"/>
    <row r="576" x14ac:dyDescent="0.3"/>
    <row r="577" x14ac:dyDescent="0.3"/>
    <row r="578" x14ac:dyDescent="0.3"/>
    <row r="579" x14ac:dyDescent="0.3"/>
    <row r="580" x14ac:dyDescent="0.3"/>
    <row r="581" x14ac:dyDescent="0.3"/>
    <row r="582" x14ac:dyDescent="0.3"/>
    <row r="583" x14ac:dyDescent="0.3"/>
    <row r="584" x14ac:dyDescent="0.3"/>
    <row r="585" x14ac:dyDescent="0.3"/>
    <row r="586" x14ac:dyDescent="0.3"/>
    <row r="587" x14ac:dyDescent="0.3"/>
    <row r="588" x14ac:dyDescent="0.3"/>
    <row r="589" x14ac:dyDescent="0.3"/>
    <row r="590" x14ac:dyDescent="0.3"/>
    <row r="591" x14ac:dyDescent="0.3"/>
    <row r="592" x14ac:dyDescent="0.3"/>
    <row r="593" x14ac:dyDescent="0.3"/>
    <row r="594" x14ac:dyDescent="0.3"/>
    <row r="595" x14ac:dyDescent="0.3"/>
    <row r="596" x14ac:dyDescent="0.3"/>
    <row r="597" x14ac:dyDescent="0.3"/>
    <row r="598" x14ac:dyDescent="0.3"/>
    <row r="599" x14ac:dyDescent="0.3"/>
    <row r="600" x14ac:dyDescent="0.3"/>
    <row r="601" x14ac:dyDescent="0.3"/>
    <row r="602" x14ac:dyDescent="0.3"/>
    <row r="603" x14ac:dyDescent="0.3"/>
    <row r="604" x14ac:dyDescent="0.3"/>
    <row r="605" x14ac:dyDescent="0.3"/>
    <row r="606" x14ac:dyDescent="0.3"/>
    <row r="607" x14ac:dyDescent="0.3"/>
    <row r="608" x14ac:dyDescent="0.3"/>
    <row r="609" x14ac:dyDescent="0.3"/>
    <row r="610" x14ac:dyDescent="0.3"/>
    <row r="611" x14ac:dyDescent="0.3"/>
    <row r="612" x14ac:dyDescent="0.3"/>
    <row r="613" x14ac:dyDescent="0.3"/>
    <row r="614" x14ac:dyDescent="0.3"/>
    <row r="615" x14ac:dyDescent="0.3"/>
    <row r="616" x14ac:dyDescent="0.3"/>
    <row r="617" x14ac:dyDescent="0.3"/>
    <row r="618" x14ac:dyDescent="0.3"/>
    <row r="619" x14ac:dyDescent="0.3"/>
    <row r="620" x14ac:dyDescent="0.3"/>
    <row r="621" x14ac:dyDescent="0.3"/>
    <row r="622" x14ac:dyDescent="0.3"/>
    <row r="623" x14ac:dyDescent="0.3"/>
    <row r="624" x14ac:dyDescent="0.3"/>
    <row r="625" x14ac:dyDescent="0.3"/>
    <row r="626" x14ac:dyDescent="0.3"/>
    <row r="627" x14ac:dyDescent="0.3"/>
    <row r="628" x14ac:dyDescent="0.3"/>
    <row r="629" x14ac:dyDescent="0.3"/>
    <row r="630" x14ac:dyDescent="0.3"/>
    <row r="631" x14ac:dyDescent="0.3"/>
    <row r="632" x14ac:dyDescent="0.3"/>
    <row r="633" x14ac:dyDescent="0.3"/>
    <row r="634" x14ac:dyDescent="0.3"/>
    <row r="635" x14ac:dyDescent="0.3"/>
    <row r="636" x14ac:dyDescent="0.3"/>
    <row r="637" x14ac:dyDescent="0.3"/>
    <row r="638" x14ac:dyDescent="0.3"/>
    <row r="639" x14ac:dyDescent="0.3"/>
    <row r="640" x14ac:dyDescent="0.3"/>
    <row r="641" x14ac:dyDescent="0.3"/>
    <row r="642" x14ac:dyDescent="0.3"/>
    <row r="643" x14ac:dyDescent="0.3"/>
    <row r="644" x14ac:dyDescent="0.3"/>
    <row r="645" x14ac:dyDescent="0.3"/>
    <row r="646" x14ac:dyDescent="0.3"/>
    <row r="647" x14ac:dyDescent="0.3"/>
    <row r="648" x14ac:dyDescent="0.3"/>
    <row r="649" x14ac:dyDescent="0.3"/>
    <row r="650" x14ac:dyDescent="0.3"/>
    <row r="651" x14ac:dyDescent="0.3"/>
    <row r="652" x14ac:dyDescent="0.3"/>
    <row r="653" x14ac:dyDescent="0.3"/>
    <row r="654" x14ac:dyDescent="0.3"/>
    <row r="655" x14ac:dyDescent="0.3"/>
    <row r="656" x14ac:dyDescent="0.3"/>
    <row r="657" x14ac:dyDescent="0.3"/>
    <row r="658" x14ac:dyDescent="0.3"/>
    <row r="659" x14ac:dyDescent="0.3"/>
    <row r="660" x14ac:dyDescent="0.3"/>
    <row r="661" x14ac:dyDescent="0.3"/>
    <row r="662" x14ac:dyDescent="0.3"/>
    <row r="663" x14ac:dyDescent="0.3"/>
    <row r="664" x14ac:dyDescent="0.3"/>
    <row r="665" x14ac:dyDescent="0.3"/>
    <row r="666" x14ac:dyDescent="0.3"/>
    <row r="667" x14ac:dyDescent="0.3"/>
    <row r="668" x14ac:dyDescent="0.3"/>
    <row r="669" x14ac:dyDescent="0.3"/>
    <row r="670" x14ac:dyDescent="0.3"/>
    <row r="671" x14ac:dyDescent="0.3"/>
    <row r="672" x14ac:dyDescent="0.3"/>
    <row r="673" x14ac:dyDescent="0.3"/>
    <row r="674" x14ac:dyDescent="0.3"/>
    <row r="675" x14ac:dyDescent="0.3"/>
    <row r="676" x14ac:dyDescent="0.3"/>
    <row r="677" x14ac:dyDescent="0.3"/>
    <row r="678" x14ac:dyDescent="0.3"/>
    <row r="679" x14ac:dyDescent="0.3"/>
    <row r="680" x14ac:dyDescent="0.3"/>
    <row r="681" x14ac:dyDescent="0.3"/>
    <row r="682" x14ac:dyDescent="0.3"/>
    <row r="683" x14ac:dyDescent="0.3"/>
    <row r="684" x14ac:dyDescent="0.3"/>
    <row r="685" x14ac:dyDescent="0.3"/>
    <row r="686" x14ac:dyDescent="0.3"/>
    <row r="687" x14ac:dyDescent="0.3"/>
    <row r="688" x14ac:dyDescent="0.3"/>
    <row r="689" x14ac:dyDescent="0.3"/>
    <row r="690" x14ac:dyDescent="0.3"/>
    <row r="691" x14ac:dyDescent="0.3"/>
    <row r="692" x14ac:dyDescent="0.3"/>
    <row r="693" x14ac:dyDescent="0.3"/>
    <row r="694" x14ac:dyDescent="0.3"/>
    <row r="695" x14ac:dyDescent="0.3"/>
    <row r="696" x14ac:dyDescent="0.3"/>
    <row r="697" x14ac:dyDescent="0.3"/>
    <row r="698" x14ac:dyDescent="0.3"/>
    <row r="699" x14ac:dyDescent="0.3"/>
    <row r="700" x14ac:dyDescent="0.3"/>
    <row r="701" x14ac:dyDescent="0.3"/>
    <row r="702" x14ac:dyDescent="0.3"/>
    <row r="703" x14ac:dyDescent="0.3"/>
    <row r="704" x14ac:dyDescent="0.3"/>
    <row r="705" x14ac:dyDescent="0.3"/>
    <row r="706" x14ac:dyDescent="0.3"/>
    <row r="707" x14ac:dyDescent="0.3"/>
    <row r="708" x14ac:dyDescent="0.3"/>
    <row r="709" x14ac:dyDescent="0.3"/>
    <row r="710" x14ac:dyDescent="0.3"/>
    <row r="711" x14ac:dyDescent="0.3"/>
    <row r="712" x14ac:dyDescent="0.3"/>
    <row r="713" x14ac:dyDescent="0.3"/>
    <row r="714" x14ac:dyDescent="0.3"/>
    <row r="715" x14ac:dyDescent="0.3"/>
    <row r="716" x14ac:dyDescent="0.3"/>
    <row r="717" x14ac:dyDescent="0.3"/>
    <row r="718" x14ac:dyDescent="0.3"/>
    <row r="719" x14ac:dyDescent="0.3"/>
    <row r="720" x14ac:dyDescent="0.3"/>
    <row r="721" x14ac:dyDescent="0.3"/>
    <row r="722" x14ac:dyDescent="0.3"/>
    <row r="723" x14ac:dyDescent="0.3"/>
    <row r="724" x14ac:dyDescent="0.3"/>
    <row r="725" x14ac:dyDescent="0.3"/>
    <row r="726" x14ac:dyDescent="0.3"/>
    <row r="727" x14ac:dyDescent="0.3"/>
    <row r="728" x14ac:dyDescent="0.3"/>
    <row r="729" x14ac:dyDescent="0.3"/>
    <row r="730" x14ac:dyDescent="0.3"/>
    <row r="731" x14ac:dyDescent="0.3"/>
    <row r="732" x14ac:dyDescent="0.3"/>
    <row r="733" x14ac:dyDescent="0.3"/>
    <row r="734" x14ac:dyDescent="0.3"/>
    <row r="735" x14ac:dyDescent="0.3"/>
    <row r="736" x14ac:dyDescent="0.3"/>
    <row r="737" x14ac:dyDescent="0.3"/>
    <row r="738" x14ac:dyDescent="0.3"/>
    <row r="739" x14ac:dyDescent="0.3"/>
    <row r="740" x14ac:dyDescent="0.3"/>
    <row r="741" x14ac:dyDescent="0.3"/>
    <row r="742" x14ac:dyDescent="0.3"/>
    <row r="743" x14ac:dyDescent="0.3"/>
    <row r="744" x14ac:dyDescent="0.3"/>
    <row r="745" x14ac:dyDescent="0.3"/>
    <row r="746" x14ac:dyDescent="0.3"/>
    <row r="747" x14ac:dyDescent="0.3"/>
    <row r="748" x14ac:dyDescent="0.3"/>
    <row r="749" x14ac:dyDescent="0.3"/>
    <row r="750" x14ac:dyDescent="0.3"/>
    <row r="751" x14ac:dyDescent="0.3"/>
    <row r="752" x14ac:dyDescent="0.3"/>
    <row r="753" x14ac:dyDescent="0.3"/>
    <row r="754" x14ac:dyDescent="0.3"/>
    <row r="755" x14ac:dyDescent="0.3"/>
    <row r="756" x14ac:dyDescent="0.3"/>
    <row r="757" x14ac:dyDescent="0.3"/>
    <row r="758" x14ac:dyDescent="0.3"/>
    <row r="759" x14ac:dyDescent="0.3"/>
    <row r="760" x14ac:dyDescent="0.3"/>
    <row r="761" x14ac:dyDescent="0.3"/>
    <row r="762" x14ac:dyDescent="0.3"/>
    <row r="763" x14ac:dyDescent="0.3"/>
    <row r="764" x14ac:dyDescent="0.3"/>
    <row r="765" x14ac:dyDescent="0.3"/>
    <row r="766" x14ac:dyDescent="0.3"/>
    <row r="767" x14ac:dyDescent="0.3"/>
    <row r="768" x14ac:dyDescent="0.3"/>
    <row r="769" x14ac:dyDescent="0.3"/>
    <row r="770" x14ac:dyDescent="0.3"/>
    <row r="771" x14ac:dyDescent="0.3"/>
    <row r="772" x14ac:dyDescent="0.3"/>
    <row r="773" x14ac:dyDescent="0.3"/>
    <row r="774" x14ac:dyDescent="0.3"/>
    <row r="775" x14ac:dyDescent="0.3"/>
    <row r="776" x14ac:dyDescent="0.3"/>
    <row r="777" x14ac:dyDescent="0.3"/>
    <row r="778" x14ac:dyDescent="0.3"/>
    <row r="779" x14ac:dyDescent="0.3"/>
    <row r="780" x14ac:dyDescent="0.3"/>
    <row r="781" x14ac:dyDescent="0.3"/>
    <row r="782" x14ac:dyDescent="0.3"/>
    <row r="783" x14ac:dyDescent="0.3"/>
    <row r="784" x14ac:dyDescent="0.3"/>
    <row r="785" x14ac:dyDescent="0.3"/>
    <row r="786" x14ac:dyDescent="0.3"/>
    <row r="787" x14ac:dyDescent="0.3"/>
    <row r="788" x14ac:dyDescent="0.3"/>
    <row r="789" x14ac:dyDescent="0.3"/>
    <row r="790" x14ac:dyDescent="0.3"/>
    <row r="791" x14ac:dyDescent="0.3"/>
    <row r="792" x14ac:dyDescent="0.3"/>
    <row r="793" x14ac:dyDescent="0.3"/>
    <row r="794" x14ac:dyDescent="0.3"/>
    <row r="795" x14ac:dyDescent="0.3"/>
    <row r="796" x14ac:dyDescent="0.3"/>
    <row r="797" x14ac:dyDescent="0.3"/>
    <row r="798" x14ac:dyDescent="0.3"/>
    <row r="799" x14ac:dyDescent="0.3"/>
    <row r="800" x14ac:dyDescent="0.3"/>
    <row r="801" x14ac:dyDescent="0.3"/>
    <row r="802" x14ac:dyDescent="0.3"/>
    <row r="803" x14ac:dyDescent="0.3"/>
    <row r="804" x14ac:dyDescent="0.3"/>
    <row r="805" x14ac:dyDescent="0.3"/>
    <row r="806" x14ac:dyDescent="0.3"/>
    <row r="807" x14ac:dyDescent="0.3"/>
    <row r="808" x14ac:dyDescent="0.3"/>
    <row r="809" x14ac:dyDescent="0.3"/>
    <row r="810" x14ac:dyDescent="0.3"/>
    <row r="811" x14ac:dyDescent="0.3"/>
    <row r="812" x14ac:dyDescent="0.3"/>
    <row r="813" x14ac:dyDescent="0.3"/>
    <row r="814" x14ac:dyDescent="0.3"/>
    <row r="815" x14ac:dyDescent="0.3"/>
    <row r="816" x14ac:dyDescent="0.3"/>
    <row r="817" x14ac:dyDescent="0.3"/>
    <row r="818" x14ac:dyDescent="0.3"/>
    <row r="819" x14ac:dyDescent="0.3"/>
    <row r="820" x14ac:dyDescent="0.3"/>
    <row r="821" x14ac:dyDescent="0.3"/>
    <row r="822" x14ac:dyDescent="0.3"/>
    <row r="823" x14ac:dyDescent="0.3"/>
    <row r="824" x14ac:dyDescent="0.3"/>
    <row r="825" x14ac:dyDescent="0.3"/>
    <row r="826" x14ac:dyDescent="0.3"/>
    <row r="827" x14ac:dyDescent="0.3"/>
    <row r="828" x14ac:dyDescent="0.3"/>
    <row r="829" x14ac:dyDescent="0.3"/>
    <row r="830" x14ac:dyDescent="0.3"/>
    <row r="831" x14ac:dyDescent="0.3"/>
  </sheetData>
  <mergeCells count="5">
    <mergeCell ref="G4:O4"/>
    <mergeCell ref="P4:Y4"/>
    <mergeCell ref="Z4:AH4"/>
    <mergeCell ref="AI4:AQ4"/>
    <mergeCell ref="AR4:AZ4"/>
  </mergeCells>
  <pageMargins left="0.15748031496062992" right="0.15748031496062992" top="0.75" bottom="0.39" header="0.31496062992125984" footer="0.31496062992125984"/>
  <pageSetup paperSize="9" scale="7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>
          <x14:formula1>
            <xm:f>'https://sp.aoc-oost.nl/sites/intranet/projecten/mbo_planning/Documenten/2017-2018/[planning veehouderij.xlsx]Blad1'!#REF!</xm:f>
          </x14:formula1>
          <xm:sqref>D7:D29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8"/>
  <sheetViews>
    <sheetView topLeftCell="B34" workbookViewId="0">
      <selection activeCell="N45" sqref="N45"/>
    </sheetView>
  </sheetViews>
  <sheetFormatPr defaultRowHeight="15" x14ac:dyDescent="0.25"/>
  <cols>
    <col min="1" max="1" width="5.6640625" style="55" customWidth="1"/>
    <col min="2" max="2" width="13.88671875" style="35" customWidth="1"/>
    <col min="3" max="3" width="13.6640625" style="55" customWidth="1"/>
    <col min="4" max="4" width="14.5546875" style="55" customWidth="1"/>
    <col min="5" max="13" width="7.33203125" style="35" customWidth="1"/>
    <col min="14" max="14" width="7.6640625" style="35" customWidth="1"/>
    <col min="15" max="28" width="7.33203125" style="35" customWidth="1"/>
    <col min="29" max="36" width="6.6640625" style="35" customWidth="1"/>
    <col min="37" max="54" width="4.109375" style="35" customWidth="1"/>
    <col min="55" max="256" width="9.109375" style="35"/>
    <col min="257" max="257" width="5.6640625" style="35" customWidth="1"/>
    <col min="258" max="258" width="13.88671875" style="35" customWidth="1"/>
    <col min="259" max="259" width="13.6640625" style="35" customWidth="1"/>
    <col min="260" max="260" width="14.5546875" style="35" customWidth="1"/>
    <col min="261" max="269" width="7.33203125" style="35" customWidth="1"/>
    <col min="270" max="270" width="7.6640625" style="35" customWidth="1"/>
    <col min="271" max="284" width="7.33203125" style="35" customWidth="1"/>
    <col min="285" max="292" width="6.6640625" style="35" customWidth="1"/>
    <col min="293" max="310" width="4.109375" style="35" customWidth="1"/>
    <col min="311" max="512" width="9.109375" style="35"/>
    <col min="513" max="513" width="5.6640625" style="35" customWidth="1"/>
    <col min="514" max="514" width="13.88671875" style="35" customWidth="1"/>
    <col min="515" max="515" width="13.6640625" style="35" customWidth="1"/>
    <col min="516" max="516" width="14.5546875" style="35" customWidth="1"/>
    <col min="517" max="525" width="7.33203125" style="35" customWidth="1"/>
    <col min="526" max="526" width="7.6640625" style="35" customWidth="1"/>
    <col min="527" max="540" width="7.33203125" style="35" customWidth="1"/>
    <col min="541" max="548" width="6.6640625" style="35" customWidth="1"/>
    <col min="549" max="566" width="4.109375" style="35" customWidth="1"/>
    <col min="567" max="768" width="9.109375" style="35"/>
    <col min="769" max="769" width="5.6640625" style="35" customWidth="1"/>
    <col min="770" max="770" width="13.88671875" style="35" customWidth="1"/>
    <col min="771" max="771" width="13.6640625" style="35" customWidth="1"/>
    <col min="772" max="772" width="14.5546875" style="35" customWidth="1"/>
    <col min="773" max="781" width="7.33203125" style="35" customWidth="1"/>
    <col min="782" max="782" width="7.6640625" style="35" customWidth="1"/>
    <col min="783" max="796" width="7.33203125" style="35" customWidth="1"/>
    <col min="797" max="804" width="6.6640625" style="35" customWidth="1"/>
    <col min="805" max="822" width="4.109375" style="35" customWidth="1"/>
    <col min="823" max="1024" width="9.109375" style="35"/>
    <col min="1025" max="1025" width="5.6640625" style="35" customWidth="1"/>
    <col min="1026" max="1026" width="13.88671875" style="35" customWidth="1"/>
    <col min="1027" max="1027" width="13.6640625" style="35" customWidth="1"/>
    <col min="1028" max="1028" width="14.5546875" style="35" customWidth="1"/>
    <col min="1029" max="1037" width="7.33203125" style="35" customWidth="1"/>
    <col min="1038" max="1038" width="7.6640625" style="35" customWidth="1"/>
    <col min="1039" max="1052" width="7.33203125" style="35" customWidth="1"/>
    <col min="1053" max="1060" width="6.6640625" style="35" customWidth="1"/>
    <col min="1061" max="1078" width="4.109375" style="35" customWidth="1"/>
    <col min="1079" max="1280" width="9.109375" style="35"/>
    <col min="1281" max="1281" width="5.6640625" style="35" customWidth="1"/>
    <col min="1282" max="1282" width="13.88671875" style="35" customWidth="1"/>
    <col min="1283" max="1283" width="13.6640625" style="35" customWidth="1"/>
    <col min="1284" max="1284" width="14.5546875" style="35" customWidth="1"/>
    <col min="1285" max="1293" width="7.33203125" style="35" customWidth="1"/>
    <col min="1294" max="1294" width="7.6640625" style="35" customWidth="1"/>
    <col min="1295" max="1308" width="7.33203125" style="35" customWidth="1"/>
    <col min="1309" max="1316" width="6.6640625" style="35" customWidth="1"/>
    <col min="1317" max="1334" width="4.109375" style="35" customWidth="1"/>
    <col min="1335" max="1536" width="9.109375" style="35"/>
    <col min="1537" max="1537" width="5.6640625" style="35" customWidth="1"/>
    <col min="1538" max="1538" width="13.88671875" style="35" customWidth="1"/>
    <col min="1539" max="1539" width="13.6640625" style="35" customWidth="1"/>
    <col min="1540" max="1540" width="14.5546875" style="35" customWidth="1"/>
    <col min="1541" max="1549" width="7.33203125" style="35" customWidth="1"/>
    <col min="1550" max="1550" width="7.6640625" style="35" customWidth="1"/>
    <col min="1551" max="1564" width="7.33203125" style="35" customWidth="1"/>
    <col min="1565" max="1572" width="6.6640625" style="35" customWidth="1"/>
    <col min="1573" max="1590" width="4.109375" style="35" customWidth="1"/>
    <col min="1591" max="1792" width="9.109375" style="35"/>
    <col min="1793" max="1793" width="5.6640625" style="35" customWidth="1"/>
    <col min="1794" max="1794" width="13.88671875" style="35" customWidth="1"/>
    <col min="1795" max="1795" width="13.6640625" style="35" customWidth="1"/>
    <col min="1796" max="1796" width="14.5546875" style="35" customWidth="1"/>
    <col min="1797" max="1805" width="7.33203125" style="35" customWidth="1"/>
    <col min="1806" max="1806" width="7.6640625" style="35" customWidth="1"/>
    <col min="1807" max="1820" width="7.33203125" style="35" customWidth="1"/>
    <col min="1821" max="1828" width="6.6640625" style="35" customWidth="1"/>
    <col min="1829" max="1846" width="4.109375" style="35" customWidth="1"/>
    <col min="1847" max="2048" width="9.109375" style="35"/>
    <col min="2049" max="2049" width="5.6640625" style="35" customWidth="1"/>
    <col min="2050" max="2050" width="13.88671875" style="35" customWidth="1"/>
    <col min="2051" max="2051" width="13.6640625" style="35" customWidth="1"/>
    <col min="2052" max="2052" width="14.5546875" style="35" customWidth="1"/>
    <col min="2053" max="2061" width="7.33203125" style="35" customWidth="1"/>
    <col min="2062" max="2062" width="7.6640625" style="35" customWidth="1"/>
    <col min="2063" max="2076" width="7.33203125" style="35" customWidth="1"/>
    <col min="2077" max="2084" width="6.6640625" style="35" customWidth="1"/>
    <col min="2085" max="2102" width="4.109375" style="35" customWidth="1"/>
    <col min="2103" max="2304" width="9.109375" style="35"/>
    <col min="2305" max="2305" width="5.6640625" style="35" customWidth="1"/>
    <col min="2306" max="2306" width="13.88671875" style="35" customWidth="1"/>
    <col min="2307" max="2307" width="13.6640625" style="35" customWidth="1"/>
    <col min="2308" max="2308" width="14.5546875" style="35" customWidth="1"/>
    <col min="2309" max="2317" width="7.33203125" style="35" customWidth="1"/>
    <col min="2318" max="2318" width="7.6640625" style="35" customWidth="1"/>
    <col min="2319" max="2332" width="7.33203125" style="35" customWidth="1"/>
    <col min="2333" max="2340" width="6.6640625" style="35" customWidth="1"/>
    <col min="2341" max="2358" width="4.109375" style="35" customWidth="1"/>
    <col min="2359" max="2560" width="9.109375" style="35"/>
    <col min="2561" max="2561" width="5.6640625" style="35" customWidth="1"/>
    <col min="2562" max="2562" width="13.88671875" style="35" customWidth="1"/>
    <col min="2563" max="2563" width="13.6640625" style="35" customWidth="1"/>
    <col min="2564" max="2564" width="14.5546875" style="35" customWidth="1"/>
    <col min="2565" max="2573" width="7.33203125" style="35" customWidth="1"/>
    <col min="2574" max="2574" width="7.6640625" style="35" customWidth="1"/>
    <col min="2575" max="2588" width="7.33203125" style="35" customWidth="1"/>
    <col min="2589" max="2596" width="6.6640625" style="35" customWidth="1"/>
    <col min="2597" max="2614" width="4.109375" style="35" customWidth="1"/>
    <col min="2615" max="2816" width="9.109375" style="35"/>
    <col min="2817" max="2817" width="5.6640625" style="35" customWidth="1"/>
    <col min="2818" max="2818" width="13.88671875" style="35" customWidth="1"/>
    <col min="2819" max="2819" width="13.6640625" style="35" customWidth="1"/>
    <col min="2820" max="2820" width="14.5546875" style="35" customWidth="1"/>
    <col min="2821" max="2829" width="7.33203125" style="35" customWidth="1"/>
    <col min="2830" max="2830" width="7.6640625" style="35" customWidth="1"/>
    <col min="2831" max="2844" width="7.33203125" style="35" customWidth="1"/>
    <col min="2845" max="2852" width="6.6640625" style="35" customWidth="1"/>
    <col min="2853" max="2870" width="4.109375" style="35" customWidth="1"/>
    <col min="2871" max="3072" width="9.109375" style="35"/>
    <col min="3073" max="3073" width="5.6640625" style="35" customWidth="1"/>
    <col min="3074" max="3074" width="13.88671875" style="35" customWidth="1"/>
    <col min="3075" max="3075" width="13.6640625" style="35" customWidth="1"/>
    <col min="3076" max="3076" width="14.5546875" style="35" customWidth="1"/>
    <col min="3077" max="3085" width="7.33203125" style="35" customWidth="1"/>
    <col min="3086" max="3086" width="7.6640625" style="35" customWidth="1"/>
    <col min="3087" max="3100" width="7.33203125" style="35" customWidth="1"/>
    <col min="3101" max="3108" width="6.6640625" style="35" customWidth="1"/>
    <col min="3109" max="3126" width="4.109375" style="35" customWidth="1"/>
    <col min="3127" max="3328" width="9.109375" style="35"/>
    <col min="3329" max="3329" width="5.6640625" style="35" customWidth="1"/>
    <col min="3330" max="3330" width="13.88671875" style="35" customWidth="1"/>
    <col min="3331" max="3331" width="13.6640625" style="35" customWidth="1"/>
    <col min="3332" max="3332" width="14.5546875" style="35" customWidth="1"/>
    <col min="3333" max="3341" width="7.33203125" style="35" customWidth="1"/>
    <col min="3342" max="3342" width="7.6640625" style="35" customWidth="1"/>
    <col min="3343" max="3356" width="7.33203125" style="35" customWidth="1"/>
    <col min="3357" max="3364" width="6.6640625" style="35" customWidth="1"/>
    <col min="3365" max="3382" width="4.109375" style="35" customWidth="1"/>
    <col min="3383" max="3584" width="9.109375" style="35"/>
    <col min="3585" max="3585" width="5.6640625" style="35" customWidth="1"/>
    <col min="3586" max="3586" width="13.88671875" style="35" customWidth="1"/>
    <col min="3587" max="3587" width="13.6640625" style="35" customWidth="1"/>
    <col min="3588" max="3588" width="14.5546875" style="35" customWidth="1"/>
    <col min="3589" max="3597" width="7.33203125" style="35" customWidth="1"/>
    <col min="3598" max="3598" width="7.6640625" style="35" customWidth="1"/>
    <col min="3599" max="3612" width="7.33203125" style="35" customWidth="1"/>
    <col min="3613" max="3620" width="6.6640625" style="35" customWidth="1"/>
    <col min="3621" max="3638" width="4.109375" style="35" customWidth="1"/>
    <col min="3639" max="3840" width="9.109375" style="35"/>
    <col min="3841" max="3841" width="5.6640625" style="35" customWidth="1"/>
    <col min="3842" max="3842" width="13.88671875" style="35" customWidth="1"/>
    <col min="3843" max="3843" width="13.6640625" style="35" customWidth="1"/>
    <col min="3844" max="3844" width="14.5546875" style="35" customWidth="1"/>
    <col min="3845" max="3853" width="7.33203125" style="35" customWidth="1"/>
    <col min="3854" max="3854" width="7.6640625" style="35" customWidth="1"/>
    <col min="3855" max="3868" width="7.33203125" style="35" customWidth="1"/>
    <col min="3869" max="3876" width="6.6640625" style="35" customWidth="1"/>
    <col min="3877" max="3894" width="4.109375" style="35" customWidth="1"/>
    <col min="3895" max="4096" width="9.109375" style="35"/>
    <col min="4097" max="4097" width="5.6640625" style="35" customWidth="1"/>
    <col min="4098" max="4098" width="13.88671875" style="35" customWidth="1"/>
    <col min="4099" max="4099" width="13.6640625" style="35" customWidth="1"/>
    <col min="4100" max="4100" width="14.5546875" style="35" customWidth="1"/>
    <col min="4101" max="4109" width="7.33203125" style="35" customWidth="1"/>
    <col min="4110" max="4110" width="7.6640625" style="35" customWidth="1"/>
    <col min="4111" max="4124" width="7.33203125" style="35" customWidth="1"/>
    <col min="4125" max="4132" width="6.6640625" style="35" customWidth="1"/>
    <col min="4133" max="4150" width="4.109375" style="35" customWidth="1"/>
    <col min="4151" max="4352" width="9.109375" style="35"/>
    <col min="4353" max="4353" width="5.6640625" style="35" customWidth="1"/>
    <col min="4354" max="4354" width="13.88671875" style="35" customWidth="1"/>
    <col min="4355" max="4355" width="13.6640625" style="35" customWidth="1"/>
    <col min="4356" max="4356" width="14.5546875" style="35" customWidth="1"/>
    <col min="4357" max="4365" width="7.33203125" style="35" customWidth="1"/>
    <col min="4366" max="4366" width="7.6640625" style="35" customWidth="1"/>
    <col min="4367" max="4380" width="7.33203125" style="35" customWidth="1"/>
    <col min="4381" max="4388" width="6.6640625" style="35" customWidth="1"/>
    <col min="4389" max="4406" width="4.109375" style="35" customWidth="1"/>
    <col min="4407" max="4608" width="9.109375" style="35"/>
    <col min="4609" max="4609" width="5.6640625" style="35" customWidth="1"/>
    <col min="4610" max="4610" width="13.88671875" style="35" customWidth="1"/>
    <col min="4611" max="4611" width="13.6640625" style="35" customWidth="1"/>
    <col min="4612" max="4612" width="14.5546875" style="35" customWidth="1"/>
    <col min="4613" max="4621" width="7.33203125" style="35" customWidth="1"/>
    <col min="4622" max="4622" width="7.6640625" style="35" customWidth="1"/>
    <col min="4623" max="4636" width="7.33203125" style="35" customWidth="1"/>
    <col min="4637" max="4644" width="6.6640625" style="35" customWidth="1"/>
    <col min="4645" max="4662" width="4.109375" style="35" customWidth="1"/>
    <col min="4663" max="4864" width="9.109375" style="35"/>
    <col min="4865" max="4865" width="5.6640625" style="35" customWidth="1"/>
    <col min="4866" max="4866" width="13.88671875" style="35" customWidth="1"/>
    <col min="4867" max="4867" width="13.6640625" style="35" customWidth="1"/>
    <col min="4868" max="4868" width="14.5546875" style="35" customWidth="1"/>
    <col min="4869" max="4877" width="7.33203125" style="35" customWidth="1"/>
    <col min="4878" max="4878" width="7.6640625" style="35" customWidth="1"/>
    <col min="4879" max="4892" width="7.33203125" style="35" customWidth="1"/>
    <col min="4893" max="4900" width="6.6640625" style="35" customWidth="1"/>
    <col min="4901" max="4918" width="4.109375" style="35" customWidth="1"/>
    <col min="4919" max="5120" width="9.109375" style="35"/>
    <col min="5121" max="5121" width="5.6640625" style="35" customWidth="1"/>
    <col min="5122" max="5122" width="13.88671875" style="35" customWidth="1"/>
    <col min="5123" max="5123" width="13.6640625" style="35" customWidth="1"/>
    <col min="5124" max="5124" width="14.5546875" style="35" customWidth="1"/>
    <col min="5125" max="5133" width="7.33203125" style="35" customWidth="1"/>
    <col min="5134" max="5134" width="7.6640625" style="35" customWidth="1"/>
    <col min="5135" max="5148" width="7.33203125" style="35" customWidth="1"/>
    <col min="5149" max="5156" width="6.6640625" style="35" customWidth="1"/>
    <col min="5157" max="5174" width="4.109375" style="35" customWidth="1"/>
    <col min="5175" max="5376" width="9.109375" style="35"/>
    <col min="5377" max="5377" width="5.6640625" style="35" customWidth="1"/>
    <col min="5378" max="5378" width="13.88671875" style="35" customWidth="1"/>
    <col min="5379" max="5379" width="13.6640625" style="35" customWidth="1"/>
    <col min="5380" max="5380" width="14.5546875" style="35" customWidth="1"/>
    <col min="5381" max="5389" width="7.33203125" style="35" customWidth="1"/>
    <col min="5390" max="5390" width="7.6640625" style="35" customWidth="1"/>
    <col min="5391" max="5404" width="7.33203125" style="35" customWidth="1"/>
    <col min="5405" max="5412" width="6.6640625" style="35" customWidth="1"/>
    <col min="5413" max="5430" width="4.109375" style="35" customWidth="1"/>
    <col min="5431" max="5632" width="9.109375" style="35"/>
    <col min="5633" max="5633" width="5.6640625" style="35" customWidth="1"/>
    <col min="5634" max="5634" width="13.88671875" style="35" customWidth="1"/>
    <col min="5635" max="5635" width="13.6640625" style="35" customWidth="1"/>
    <col min="5636" max="5636" width="14.5546875" style="35" customWidth="1"/>
    <col min="5637" max="5645" width="7.33203125" style="35" customWidth="1"/>
    <col min="5646" max="5646" width="7.6640625" style="35" customWidth="1"/>
    <col min="5647" max="5660" width="7.33203125" style="35" customWidth="1"/>
    <col min="5661" max="5668" width="6.6640625" style="35" customWidth="1"/>
    <col min="5669" max="5686" width="4.109375" style="35" customWidth="1"/>
    <col min="5687" max="5888" width="9.109375" style="35"/>
    <col min="5889" max="5889" width="5.6640625" style="35" customWidth="1"/>
    <col min="5890" max="5890" width="13.88671875" style="35" customWidth="1"/>
    <col min="5891" max="5891" width="13.6640625" style="35" customWidth="1"/>
    <col min="5892" max="5892" width="14.5546875" style="35" customWidth="1"/>
    <col min="5893" max="5901" width="7.33203125" style="35" customWidth="1"/>
    <col min="5902" max="5902" width="7.6640625" style="35" customWidth="1"/>
    <col min="5903" max="5916" width="7.33203125" style="35" customWidth="1"/>
    <col min="5917" max="5924" width="6.6640625" style="35" customWidth="1"/>
    <col min="5925" max="5942" width="4.109375" style="35" customWidth="1"/>
    <col min="5943" max="6144" width="9.109375" style="35"/>
    <col min="6145" max="6145" width="5.6640625" style="35" customWidth="1"/>
    <col min="6146" max="6146" width="13.88671875" style="35" customWidth="1"/>
    <col min="6147" max="6147" width="13.6640625" style="35" customWidth="1"/>
    <col min="6148" max="6148" width="14.5546875" style="35" customWidth="1"/>
    <col min="6149" max="6157" width="7.33203125" style="35" customWidth="1"/>
    <col min="6158" max="6158" width="7.6640625" style="35" customWidth="1"/>
    <col min="6159" max="6172" width="7.33203125" style="35" customWidth="1"/>
    <col min="6173" max="6180" width="6.6640625" style="35" customWidth="1"/>
    <col min="6181" max="6198" width="4.109375" style="35" customWidth="1"/>
    <col min="6199" max="6400" width="9.109375" style="35"/>
    <col min="6401" max="6401" width="5.6640625" style="35" customWidth="1"/>
    <col min="6402" max="6402" width="13.88671875" style="35" customWidth="1"/>
    <col min="6403" max="6403" width="13.6640625" style="35" customWidth="1"/>
    <col min="6404" max="6404" width="14.5546875" style="35" customWidth="1"/>
    <col min="6405" max="6413" width="7.33203125" style="35" customWidth="1"/>
    <col min="6414" max="6414" width="7.6640625" style="35" customWidth="1"/>
    <col min="6415" max="6428" width="7.33203125" style="35" customWidth="1"/>
    <col min="6429" max="6436" width="6.6640625" style="35" customWidth="1"/>
    <col min="6437" max="6454" width="4.109375" style="35" customWidth="1"/>
    <col min="6455" max="6656" width="9.109375" style="35"/>
    <col min="6657" max="6657" width="5.6640625" style="35" customWidth="1"/>
    <col min="6658" max="6658" width="13.88671875" style="35" customWidth="1"/>
    <col min="6659" max="6659" width="13.6640625" style="35" customWidth="1"/>
    <col min="6660" max="6660" width="14.5546875" style="35" customWidth="1"/>
    <col min="6661" max="6669" width="7.33203125" style="35" customWidth="1"/>
    <col min="6670" max="6670" width="7.6640625" style="35" customWidth="1"/>
    <col min="6671" max="6684" width="7.33203125" style="35" customWidth="1"/>
    <col min="6685" max="6692" width="6.6640625" style="35" customWidth="1"/>
    <col min="6693" max="6710" width="4.109375" style="35" customWidth="1"/>
    <col min="6711" max="6912" width="9.109375" style="35"/>
    <col min="6913" max="6913" width="5.6640625" style="35" customWidth="1"/>
    <col min="6914" max="6914" width="13.88671875" style="35" customWidth="1"/>
    <col min="6915" max="6915" width="13.6640625" style="35" customWidth="1"/>
    <col min="6916" max="6916" width="14.5546875" style="35" customWidth="1"/>
    <col min="6917" max="6925" width="7.33203125" style="35" customWidth="1"/>
    <col min="6926" max="6926" width="7.6640625" style="35" customWidth="1"/>
    <col min="6927" max="6940" width="7.33203125" style="35" customWidth="1"/>
    <col min="6941" max="6948" width="6.6640625" style="35" customWidth="1"/>
    <col min="6949" max="6966" width="4.109375" style="35" customWidth="1"/>
    <col min="6967" max="7168" width="9.109375" style="35"/>
    <col min="7169" max="7169" width="5.6640625" style="35" customWidth="1"/>
    <col min="7170" max="7170" width="13.88671875" style="35" customWidth="1"/>
    <col min="7171" max="7171" width="13.6640625" style="35" customWidth="1"/>
    <col min="7172" max="7172" width="14.5546875" style="35" customWidth="1"/>
    <col min="7173" max="7181" width="7.33203125" style="35" customWidth="1"/>
    <col min="7182" max="7182" width="7.6640625" style="35" customWidth="1"/>
    <col min="7183" max="7196" width="7.33203125" style="35" customWidth="1"/>
    <col min="7197" max="7204" width="6.6640625" style="35" customWidth="1"/>
    <col min="7205" max="7222" width="4.109375" style="35" customWidth="1"/>
    <col min="7223" max="7424" width="9.109375" style="35"/>
    <col min="7425" max="7425" width="5.6640625" style="35" customWidth="1"/>
    <col min="7426" max="7426" width="13.88671875" style="35" customWidth="1"/>
    <col min="7427" max="7427" width="13.6640625" style="35" customWidth="1"/>
    <col min="7428" max="7428" width="14.5546875" style="35" customWidth="1"/>
    <col min="7429" max="7437" width="7.33203125" style="35" customWidth="1"/>
    <col min="7438" max="7438" width="7.6640625" style="35" customWidth="1"/>
    <col min="7439" max="7452" width="7.33203125" style="35" customWidth="1"/>
    <col min="7453" max="7460" width="6.6640625" style="35" customWidth="1"/>
    <col min="7461" max="7478" width="4.109375" style="35" customWidth="1"/>
    <col min="7479" max="7680" width="9.109375" style="35"/>
    <col min="7681" max="7681" width="5.6640625" style="35" customWidth="1"/>
    <col min="7682" max="7682" width="13.88671875" style="35" customWidth="1"/>
    <col min="7683" max="7683" width="13.6640625" style="35" customWidth="1"/>
    <col min="7684" max="7684" width="14.5546875" style="35" customWidth="1"/>
    <col min="7685" max="7693" width="7.33203125" style="35" customWidth="1"/>
    <col min="7694" max="7694" width="7.6640625" style="35" customWidth="1"/>
    <col min="7695" max="7708" width="7.33203125" style="35" customWidth="1"/>
    <col min="7709" max="7716" width="6.6640625" style="35" customWidth="1"/>
    <col min="7717" max="7734" width="4.109375" style="35" customWidth="1"/>
    <col min="7735" max="7936" width="9.109375" style="35"/>
    <col min="7937" max="7937" width="5.6640625" style="35" customWidth="1"/>
    <col min="7938" max="7938" width="13.88671875" style="35" customWidth="1"/>
    <col min="7939" max="7939" width="13.6640625" style="35" customWidth="1"/>
    <col min="7940" max="7940" width="14.5546875" style="35" customWidth="1"/>
    <col min="7941" max="7949" width="7.33203125" style="35" customWidth="1"/>
    <col min="7950" max="7950" width="7.6640625" style="35" customWidth="1"/>
    <col min="7951" max="7964" width="7.33203125" style="35" customWidth="1"/>
    <col min="7965" max="7972" width="6.6640625" style="35" customWidth="1"/>
    <col min="7973" max="7990" width="4.109375" style="35" customWidth="1"/>
    <col min="7991" max="8192" width="9.109375" style="35"/>
    <col min="8193" max="8193" width="5.6640625" style="35" customWidth="1"/>
    <col min="8194" max="8194" width="13.88671875" style="35" customWidth="1"/>
    <col min="8195" max="8195" width="13.6640625" style="35" customWidth="1"/>
    <col min="8196" max="8196" width="14.5546875" style="35" customWidth="1"/>
    <col min="8197" max="8205" width="7.33203125" style="35" customWidth="1"/>
    <col min="8206" max="8206" width="7.6640625" style="35" customWidth="1"/>
    <col min="8207" max="8220" width="7.33203125" style="35" customWidth="1"/>
    <col min="8221" max="8228" width="6.6640625" style="35" customWidth="1"/>
    <col min="8229" max="8246" width="4.109375" style="35" customWidth="1"/>
    <col min="8247" max="8448" width="9.109375" style="35"/>
    <col min="8449" max="8449" width="5.6640625" style="35" customWidth="1"/>
    <col min="8450" max="8450" width="13.88671875" style="35" customWidth="1"/>
    <col min="8451" max="8451" width="13.6640625" style="35" customWidth="1"/>
    <col min="8452" max="8452" width="14.5546875" style="35" customWidth="1"/>
    <col min="8453" max="8461" width="7.33203125" style="35" customWidth="1"/>
    <col min="8462" max="8462" width="7.6640625" style="35" customWidth="1"/>
    <col min="8463" max="8476" width="7.33203125" style="35" customWidth="1"/>
    <col min="8477" max="8484" width="6.6640625" style="35" customWidth="1"/>
    <col min="8485" max="8502" width="4.109375" style="35" customWidth="1"/>
    <col min="8503" max="8704" width="9.109375" style="35"/>
    <col min="8705" max="8705" width="5.6640625" style="35" customWidth="1"/>
    <col min="8706" max="8706" width="13.88671875" style="35" customWidth="1"/>
    <col min="8707" max="8707" width="13.6640625" style="35" customWidth="1"/>
    <col min="8708" max="8708" width="14.5546875" style="35" customWidth="1"/>
    <col min="8709" max="8717" width="7.33203125" style="35" customWidth="1"/>
    <col min="8718" max="8718" width="7.6640625" style="35" customWidth="1"/>
    <col min="8719" max="8732" width="7.33203125" style="35" customWidth="1"/>
    <col min="8733" max="8740" width="6.6640625" style="35" customWidth="1"/>
    <col min="8741" max="8758" width="4.109375" style="35" customWidth="1"/>
    <col min="8759" max="8960" width="9.109375" style="35"/>
    <col min="8961" max="8961" width="5.6640625" style="35" customWidth="1"/>
    <col min="8962" max="8962" width="13.88671875" style="35" customWidth="1"/>
    <col min="8963" max="8963" width="13.6640625" style="35" customWidth="1"/>
    <col min="8964" max="8964" width="14.5546875" style="35" customWidth="1"/>
    <col min="8965" max="8973" width="7.33203125" style="35" customWidth="1"/>
    <col min="8974" max="8974" width="7.6640625" style="35" customWidth="1"/>
    <col min="8975" max="8988" width="7.33203125" style="35" customWidth="1"/>
    <col min="8989" max="8996" width="6.6640625" style="35" customWidth="1"/>
    <col min="8997" max="9014" width="4.109375" style="35" customWidth="1"/>
    <col min="9015" max="9216" width="9.109375" style="35"/>
    <col min="9217" max="9217" width="5.6640625" style="35" customWidth="1"/>
    <col min="9218" max="9218" width="13.88671875" style="35" customWidth="1"/>
    <col min="9219" max="9219" width="13.6640625" style="35" customWidth="1"/>
    <col min="9220" max="9220" width="14.5546875" style="35" customWidth="1"/>
    <col min="9221" max="9229" width="7.33203125" style="35" customWidth="1"/>
    <col min="9230" max="9230" width="7.6640625" style="35" customWidth="1"/>
    <col min="9231" max="9244" width="7.33203125" style="35" customWidth="1"/>
    <col min="9245" max="9252" width="6.6640625" style="35" customWidth="1"/>
    <col min="9253" max="9270" width="4.109375" style="35" customWidth="1"/>
    <col min="9271" max="9472" width="9.109375" style="35"/>
    <col min="9473" max="9473" width="5.6640625" style="35" customWidth="1"/>
    <col min="9474" max="9474" width="13.88671875" style="35" customWidth="1"/>
    <col min="9475" max="9475" width="13.6640625" style="35" customWidth="1"/>
    <col min="9476" max="9476" width="14.5546875" style="35" customWidth="1"/>
    <col min="9477" max="9485" width="7.33203125" style="35" customWidth="1"/>
    <col min="9486" max="9486" width="7.6640625" style="35" customWidth="1"/>
    <col min="9487" max="9500" width="7.33203125" style="35" customWidth="1"/>
    <col min="9501" max="9508" width="6.6640625" style="35" customWidth="1"/>
    <col min="9509" max="9526" width="4.109375" style="35" customWidth="1"/>
    <col min="9527" max="9728" width="9.109375" style="35"/>
    <col min="9729" max="9729" width="5.6640625" style="35" customWidth="1"/>
    <col min="9730" max="9730" width="13.88671875" style="35" customWidth="1"/>
    <col min="9731" max="9731" width="13.6640625" style="35" customWidth="1"/>
    <col min="9732" max="9732" width="14.5546875" style="35" customWidth="1"/>
    <col min="9733" max="9741" width="7.33203125" style="35" customWidth="1"/>
    <col min="9742" max="9742" width="7.6640625" style="35" customWidth="1"/>
    <col min="9743" max="9756" width="7.33203125" style="35" customWidth="1"/>
    <col min="9757" max="9764" width="6.6640625" style="35" customWidth="1"/>
    <col min="9765" max="9782" width="4.109375" style="35" customWidth="1"/>
    <col min="9783" max="9984" width="9.109375" style="35"/>
    <col min="9985" max="9985" width="5.6640625" style="35" customWidth="1"/>
    <col min="9986" max="9986" width="13.88671875" style="35" customWidth="1"/>
    <col min="9987" max="9987" width="13.6640625" style="35" customWidth="1"/>
    <col min="9988" max="9988" width="14.5546875" style="35" customWidth="1"/>
    <col min="9989" max="9997" width="7.33203125" style="35" customWidth="1"/>
    <col min="9998" max="9998" width="7.6640625" style="35" customWidth="1"/>
    <col min="9999" max="10012" width="7.33203125" style="35" customWidth="1"/>
    <col min="10013" max="10020" width="6.6640625" style="35" customWidth="1"/>
    <col min="10021" max="10038" width="4.109375" style="35" customWidth="1"/>
    <col min="10039" max="10240" width="9.109375" style="35"/>
    <col min="10241" max="10241" width="5.6640625" style="35" customWidth="1"/>
    <col min="10242" max="10242" width="13.88671875" style="35" customWidth="1"/>
    <col min="10243" max="10243" width="13.6640625" style="35" customWidth="1"/>
    <col min="10244" max="10244" width="14.5546875" style="35" customWidth="1"/>
    <col min="10245" max="10253" width="7.33203125" style="35" customWidth="1"/>
    <col min="10254" max="10254" width="7.6640625" style="35" customWidth="1"/>
    <col min="10255" max="10268" width="7.33203125" style="35" customWidth="1"/>
    <col min="10269" max="10276" width="6.6640625" style="35" customWidth="1"/>
    <col min="10277" max="10294" width="4.109375" style="35" customWidth="1"/>
    <col min="10295" max="10496" width="9.109375" style="35"/>
    <col min="10497" max="10497" width="5.6640625" style="35" customWidth="1"/>
    <col min="10498" max="10498" width="13.88671875" style="35" customWidth="1"/>
    <col min="10499" max="10499" width="13.6640625" style="35" customWidth="1"/>
    <col min="10500" max="10500" width="14.5546875" style="35" customWidth="1"/>
    <col min="10501" max="10509" width="7.33203125" style="35" customWidth="1"/>
    <col min="10510" max="10510" width="7.6640625" style="35" customWidth="1"/>
    <col min="10511" max="10524" width="7.33203125" style="35" customWidth="1"/>
    <col min="10525" max="10532" width="6.6640625" style="35" customWidth="1"/>
    <col min="10533" max="10550" width="4.109375" style="35" customWidth="1"/>
    <col min="10551" max="10752" width="9.109375" style="35"/>
    <col min="10753" max="10753" width="5.6640625" style="35" customWidth="1"/>
    <col min="10754" max="10754" width="13.88671875" style="35" customWidth="1"/>
    <col min="10755" max="10755" width="13.6640625" style="35" customWidth="1"/>
    <col min="10756" max="10756" width="14.5546875" style="35" customWidth="1"/>
    <col min="10757" max="10765" width="7.33203125" style="35" customWidth="1"/>
    <col min="10766" max="10766" width="7.6640625" style="35" customWidth="1"/>
    <col min="10767" max="10780" width="7.33203125" style="35" customWidth="1"/>
    <col min="10781" max="10788" width="6.6640625" style="35" customWidth="1"/>
    <col min="10789" max="10806" width="4.109375" style="35" customWidth="1"/>
    <col min="10807" max="11008" width="9.109375" style="35"/>
    <col min="11009" max="11009" width="5.6640625" style="35" customWidth="1"/>
    <col min="11010" max="11010" width="13.88671875" style="35" customWidth="1"/>
    <col min="11011" max="11011" width="13.6640625" style="35" customWidth="1"/>
    <col min="11012" max="11012" width="14.5546875" style="35" customWidth="1"/>
    <col min="11013" max="11021" width="7.33203125" style="35" customWidth="1"/>
    <col min="11022" max="11022" width="7.6640625" style="35" customWidth="1"/>
    <col min="11023" max="11036" width="7.33203125" style="35" customWidth="1"/>
    <col min="11037" max="11044" width="6.6640625" style="35" customWidth="1"/>
    <col min="11045" max="11062" width="4.109375" style="35" customWidth="1"/>
    <col min="11063" max="11264" width="9.109375" style="35"/>
    <col min="11265" max="11265" width="5.6640625" style="35" customWidth="1"/>
    <col min="11266" max="11266" width="13.88671875" style="35" customWidth="1"/>
    <col min="11267" max="11267" width="13.6640625" style="35" customWidth="1"/>
    <col min="11268" max="11268" width="14.5546875" style="35" customWidth="1"/>
    <col min="11269" max="11277" width="7.33203125" style="35" customWidth="1"/>
    <col min="11278" max="11278" width="7.6640625" style="35" customWidth="1"/>
    <col min="11279" max="11292" width="7.33203125" style="35" customWidth="1"/>
    <col min="11293" max="11300" width="6.6640625" style="35" customWidth="1"/>
    <col min="11301" max="11318" width="4.109375" style="35" customWidth="1"/>
    <col min="11319" max="11520" width="9.109375" style="35"/>
    <col min="11521" max="11521" width="5.6640625" style="35" customWidth="1"/>
    <col min="11522" max="11522" width="13.88671875" style="35" customWidth="1"/>
    <col min="11523" max="11523" width="13.6640625" style="35" customWidth="1"/>
    <col min="11524" max="11524" width="14.5546875" style="35" customWidth="1"/>
    <col min="11525" max="11533" width="7.33203125" style="35" customWidth="1"/>
    <col min="11534" max="11534" width="7.6640625" style="35" customWidth="1"/>
    <col min="11535" max="11548" width="7.33203125" style="35" customWidth="1"/>
    <col min="11549" max="11556" width="6.6640625" style="35" customWidth="1"/>
    <col min="11557" max="11574" width="4.109375" style="35" customWidth="1"/>
    <col min="11575" max="11776" width="9.109375" style="35"/>
    <col min="11777" max="11777" width="5.6640625" style="35" customWidth="1"/>
    <col min="11778" max="11778" width="13.88671875" style="35" customWidth="1"/>
    <col min="11779" max="11779" width="13.6640625" style="35" customWidth="1"/>
    <col min="11780" max="11780" width="14.5546875" style="35" customWidth="1"/>
    <col min="11781" max="11789" width="7.33203125" style="35" customWidth="1"/>
    <col min="11790" max="11790" width="7.6640625" style="35" customWidth="1"/>
    <col min="11791" max="11804" width="7.33203125" style="35" customWidth="1"/>
    <col min="11805" max="11812" width="6.6640625" style="35" customWidth="1"/>
    <col min="11813" max="11830" width="4.109375" style="35" customWidth="1"/>
    <col min="11831" max="12032" width="9.109375" style="35"/>
    <col min="12033" max="12033" width="5.6640625" style="35" customWidth="1"/>
    <col min="12034" max="12034" width="13.88671875" style="35" customWidth="1"/>
    <col min="12035" max="12035" width="13.6640625" style="35" customWidth="1"/>
    <col min="12036" max="12036" width="14.5546875" style="35" customWidth="1"/>
    <col min="12037" max="12045" width="7.33203125" style="35" customWidth="1"/>
    <col min="12046" max="12046" width="7.6640625" style="35" customWidth="1"/>
    <col min="12047" max="12060" width="7.33203125" style="35" customWidth="1"/>
    <col min="12061" max="12068" width="6.6640625" style="35" customWidth="1"/>
    <col min="12069" max="12086" width="4.109375" style="35" customWidth="1"/>
    <col min="12087" max="12288" width="9.109375" style="35"/>
    <col min="12289" max="12289" width="5.6640625" style="35" customWidth="1"/>
    <col min="12290" max="12290" width="13.88671875" style="35" customWidth="1"/>
    <col min="12291" max="12291" width="13.6640625" style="35" customWidth="1"/>
    <col min="12292" max="12292" width="14.5546875" style="35" customWidth="1"/>
    <col min="12293" max="12301" width="7.33203125" style="35" customWidth="1"/>
    <col min="12302" max="12302" width="7.6640625" style="35" customWidth="1"/>
    <col min="12303" max="12316" width="7.33203125" style="35" customWidth="1"/>
    <col min="12317" max="12324" width="6.6640625" style="35" customWidth="1"/>
    <col min="12325" max="12342" width="4.109375" style="35" customWidth="1"/>
    <col min="12343" max="12544" width="9.109375" style="35"/>
    <col min="12545" max="12545" width="5.6640625" style="35" customWidth="1"/>
    <col min="12546" max="12546" width="13.88671875" style="35" customWidth="1"/>
    <col min="12547" max="12547" width="13.6640625" style="35" customWidth="1"/>
    <col min="12548" max="12548" width="14.5546875" style="35" customWidth="1"/>
    <col min="12549" max="12557" width="7.33203125" style="35" customWidth="1"/>
    <col min="12558" max="12558" width="7.6640625" style="35" customWidth="1"/>
    <col min="12559" max="12572" width="7.33203125" style="35" customWidth="1"/>
    <col min="12573" max="12580" width="6.6640625" style="35" customWidth="1"/>
    <col min="12581" max="12598" width="4.109375" style="35" customWidth="1"/>
    <col min="12599" max="12800" width="9.109375" style="35"/>
    <col min="12801" max="12801" width="5.6640625" style="35" customWidth="1"/>
    <col min="12802" max="12802" width="13.88671875" style="35" customWidth="1"/>
    <col min="12803" max="12803" width="13.6640625" style="35" customWidth="1"/>
    <col min="12804" max="12804" width="14.5546875" style="35" customWidth="1"/>
    <col min="12805" max="12813" width="7.33203125" style="35" customWidth="1"/>
    <col min="12814" max="12814" width="7.6640625" style="35" customWidth="1"/>
    <col min="12815" max="12828" width="7.33203125" style="35" customWidth="1"/>
    <col min="12829" max="12836" width="6.6640625" style="35" customWidth="1"/>
    <col min="12837" max="12854" width="4.109375" style="35" customWidth="1"/>
    <col min="12855" max="13056" width="9.109375" style="35"/>
    <col min="13057" max="13057" width="5.6640625" style="35" customWidth="1"/>
    <col min="13058" max="13058" width="13.88671875" style="35" customWidth="1"/>
    <col min="13059" max="13059" width="13.6640625" style="35" customWidth="1"/>
    <col min="13060" max="13060" width="14.5546875" style="35" customWidth="1"/>
    <col min="13061" max="13069" width="7.33203125" style="35" customWidth="1"/>
    <col min="13070" max="13070" width="7.6640625" style="35" customWidth="1"/>
    <col min="13071" max="13084" width="7.33203125" style="35" customWidth="1"/>
    <col min="13085" max="13092" width="6.6640625" style="35" customWidth="1"/>
    <col min="13093" max="13110" width="4.109375" style="35" customWidth="1"/>
    <col min="13111" max="13312" width="9.109375" style="35"/>
    <col min="13313" max="13313" width="5.6640625" style="35" customWidth="1"/>
    <col min="13314" max="13314" width="13.88671875" style="35" customWidth="1"/>
    <col min="13315" max="13315" width="13.6640625" style="35" customWidth="1"/>
    <col min="13316" max="13316" width="14.5546875" style="35" customWidth="1"/>
    <col min="13317" max="13325" width="7.33203125" style="35" customWidth="1"/>
    <col min="13326" max="13326" width="7.6640625" style="35" customWidth="1"/>
    <col min="13327" max="13340" width="7.33203125" style="35" customWidth="1"/>
    <col min="13341" max="13348" width="6.6640625" style="35" customWidth="1"/>
    <col min="13349" max="13366" width="4.109375" style="35" customWidth="1"/>
    <col min="13367" max="13568" width="9.109375" style="35"/>
    <col min="13569" max="13569" width="5.6640625" style="35" customWidth="1"/>
    <col min="13570" max="13570" width="13.88671875" style="35" customWidth="1"/>
    <col min="13571" max="13571" width="13.6640625" style="35" customWidth="1"/>
    <col min="13572" max="13572" width="14.5546875" style="35" customWidth="1"/>
    <col min="13573" max="13581" width="7.33203125" style="35" customWidth="1"/>
    <col min="13582" max="13582" width="7.6640625" style="35" customWidth="1"/>
    <col min="13583" max="13596" width="7.33203125" style="35" customWidth="1"/>
    <col min="13597" max="13604" width="6.6640625" style="35" customWidth="1"/>
    <col min="13605" max="13622" width="4.109375" style="35" customWidth="1"/>
    <col min="13623" max="13824" width="9.109375" style="35"/>
    <col min="13825" max="13825" width="5.6640625" style="35" customWidth="1"/>
    <col min="13826" max="13826" width="13.88671875" style="35" customWidth="1"/>
    <col min="13827" max="13827" width="13.6640625" style="35" customWidth="1"/>
    <col min="13828" max="13828" width="14.5546875" style="35" customWidth="1"/>
    <col min="13829" max="13837" width="7.33203125" style="35" customWidth="1"/>
    <col min="13838" max="13838" width="7.6640625" style="35" customWidth="1"/>
    <col min="13839" max="13852" width="7.33203125" style="35" customWidth="1"/>
    <col min="13853" max="13860" width="6.6640625" style="35" customWidth="1"/>
    <col min="13861" max="13878" width="4.109375" style="35" customWidth="1"/>
    <col min="13879" max="14080" width="9.109375" style="35"/>
    <col min="14081" max="14081" width="5.6640625" style="35" customWidth="1"/>
    <col min="14082" max="14082" width="13.88671875" style="35" customWidth="1"/>
    <col min="14083" max="14083" width="13.6640625" style="35" customWidth="1"/>
    <col min="14084" max="14084" width="14.5546875" style="35" customWidth="1"/>
    <col min="14085" max="14093" width="7.33203125" style="35" customWidth="1"/>
    <col min="14094" max="14094" width="7.6640625" style="35" customWidth="1"/>
    <col min="14095" max="14108" width="7.33203125" style="35" customWidth="1"/>
    <col min="14109" max="14116" width="6.6640625" style="35" customWidth="1"/>
    <col min="14117" max="14134" width="4.109375" style="35" customWidth="1"/>
    <col min="14135" max="14336" width="9.109375" style="35"/>
    <col min="14337" max="14337" width="5.6640625" style="35" customWidth="1"/>
    <col min="14338" max="14338" width="13.88671875" style="35" customWidth="1"/>
    <col min="14339" max="14339" width="13.6640625" style="35" customWidth="1"/>
    <col min="14340" max="14340" width="14.5546875" style="35" customWidth="1"/>
    <col min="14341" max="14349" width="7.33203125" style="35" customWidth="1"/>
    <col min="14350" max="14350" width="7.6640625" style="35" customWidth="1"/>
    <col min="14351" max="14364" width="7.33203125" style="35" customWidth="1"/>
    <col min="14365" max="14372" width="6.6640625" style="35" customWidth="1"/>
    <col min="14373" max="14390" width="4.109375" style="35" customWidth="1"/>
    <col min="14391" max="14592" width="9.109375" style="35"/>
    <col min="14593" max="14593" width="5.6640625" style="35" customWidth="1"/>
    <col min="14594" max="14594" width="13.88671875" style="35" customWidth="1"/>
    <col min="14595" max="14595" width="13.6640625" style="35" customWidth="1"/>
    <col min="14596" max="14596" width="14.5546875" style="35" customWidth="1"/>
    <col min="14597" max="14605" width="7.33203125" style="35" customWidth="1"/>
    <col min="14606" max="14606" width="7.6640625" style="35" customWidth="1"/>
    <col min="14607" max="14620" width="7.33203125" style="35" customWidth="1"/>
    <col min="14621" max="14628" width="6.6640625" style="35" customWidth="1"/>
    <col min="14629" max="14646" width="4.109375" style="35" customWidth="1"/>
    <col min="14647" max="14848" width="9.109375" style="35"/>
    <col min="14849" max="14849" width="5.6640625" style="35" customWidth="1"/>
    <col min="14850" max="14850" width="13.88671875" style="35" customWidth="1"/>
    <col min="14851" max="14851" width="13.6640625" style="35" customWidth="1"/>
    <col min="14852" max="14852" width="14.5546875" style="35" customWidth="1"/>
    <col min="14853" max="14861" width="7.33203125" style="35" customWidth="1"/>
    <col min="14862" max="14862" width="7.6640625" style="35" customWidth="1"/>
    <col min="14863" max="14876" width="7.33203125" style="35" customWidth="1"/>
    <col min="14877" max="14884" width="6.6640625" style="35" customWidth="1"/>
    <col min="14885" max="14902" width="4.109375" style="35" customWidth="1"/>
    <col min="14903" max="15104" width="9.109375" style="35"/>
    <col min="15105" max="15105" width="5.6640625" style="35" customWidth="1"/>
    <col min="15106" max="15106" width="13.88671875" style="35" customWidth="1"/>
    <col min="15107" max="15107" width="13.6640625" style="35" customWidth="1"/>
    <col min="15108" max="15108" width="14.5546875" style="35" customWidth="1"/>
    <col min="15109" max="15117" width="7.33203125" style="35" customWidth="1"/>
    <col min="15118" max="15118" width="7.6640625" style="35" customWidth="1"/>
    <col min="15119" max="15132" width="7.33203125" style="35" customWidth="1"/>
    <col min="15133" max="15140" width="6.6640625" style="35" customWidth="1"/>
    <col min="15141" max="15158" width="4.109375" style="35" customWidth="1"/>
    <col min="15159" max="15360" width="9.109375" style="35"/>
    <col min="15361" max="15361" width="5.6640625" style="35" customWidth="1"/>
    <col min="15362" max="15362" width="13.88671875" style="35" customWidth="1"/>
    <col min="15363" max="15363" width="13.6640625" style="35" customWidth="1"/>
    <col min="15364" max="15364" width="14.5546875" style="35" customWidth="1"/>
    <col min="15365" max="15373" width="7.33203125" style="35" customWidth="1"/>
    <col min="15374" max="15374" width="7.6640625" style="35" customWidth="1"/>
    <col min="15375" max="15388" width="7.33203125" style="35" customWidth="1"/>
    <col min="15389" max="15396" width="6.6640625" style="35" customWidth="1"/>
    <col min="15397" max="15414" width="4.109375" style="35" customWidth="1"/>
    <col min="15415" max="15616" width="9.109375" style="35"/>
    <col min="15617" max="15617" width="5.6640625" style="35" customWidth="1"/>
    <col min="15618" max="15618" width="13.88671875" style="35" customWidth="1"/>
    <col min="15619" max="15619" width="13.6640625" style="35" customWidth="1"/>
    <col min="15620" max="15620" width="14.5546875" style="35" customWidth="1"/>
    <col min="15621" max="15629" width="7.33203125" style="35" customWidth="1"/>
    <col min="15630" max="15630" width="7.6640625" style="35" customWidth="1"/>
    <col min="15631" max="15644" width="7.33203125" style="35" customWidth="1"/>
    <col min="15645" max="15652" width="6.6640625" style="35" customWidth="1"/>
    <col min="15653" max="15670" width="4.109375" style="35" customWidth="1"/>
    <col min="15671" max="15872" width="9.109375" style="35"/>
    <col min="15873" max="15873" width="5.6640625" style="35" customWidth="1"/>
    <col min="15874" max="15874" width="13.88671875" style="35" customWidth="1"/>
    <col min="15875" max="15875" width="13.6640625" style="35" customWidth="1"/>
    <col min="15876" max="15876" width="14.5546875" style="35" customWidth="1"/>
    <col min="15877" max="15885" width="7.33203125" style="35" customWidth="1"/>
    <col min="15886" max="15886" width="7.6640625" style="35" customWidth="1"/>
    <col min="15887" max="15900" width="7.33203125" style="35" customWidth="1"/>
    <col min="15901" max="15908" width="6.6640625" style="35" customWidth="1"/>
    <col min="15909" max="15926" width="4.109375" style="35" customWidth="1"/>
    <col min="15927" max="16128" width="9.109375" style="35"/>
    <col min="16129" max="16129" width="5.6640625" style="35" customWidth="1"/>
    <col min="16130" max="16130" width="13.88671875" style="35" customWidth="1"/>
    <col min="16131" max="16131" width="13.6640625" style="35" customWidth="1"/>
    <col min="16132" max="16132" width="14.5546875" style="35" customWidth="1"/>
    <col min="16133" max="16141" width="7.33203125" style="35" customWidth="1"/>
    <col min="16142" max="16142" width="7.6640625" style="35" customWidth="1"/>
    <col min="16143" max="16156" width="7.33203125" style="35" customWidth="1"/>
    <col min="16157" max="16164" width="6.6640625" style="35" customWidth="1"/>
    <col min="16165" max="16182" width="4.109375" style="35" customWidth="1"/>
    <col min="16183" max="16384" width="9.109375" style="35"/>
  </cols>
  <sheetData>
    <row r="1" spans="1:69" ht="15.6" x14ac:dyDescent="0.25">
      <c r="A1" s="32" t="s">
        <v>37</v>
      </c>
      <c r="B1" s="32"/>
      <c r="C1" s="32"/>
      <c r="D1" s="32"/>
      <c r="E1" s="33"/>
      <c r="F1" s="34"/>
      <c r="G1" s="33"/>
      <c r="H1" s="34"/>
      <c r="I1" s="132"/>
      <c r="J1" s="133"/>
      <c r="K1" s="132"/>
      <c r="L1" s="133"/>
      <c r="M1" s="132"/>
      <c r="N1" s="133"/>
      <c r="O1" s="132"/>
      <c r="P1" s="133"/>
      <c r="Q1" s="132"/>
      <c r="R1" s="133"/>
      <c r="S1" s="132"/>
      <c r="T1" s="133"/>
      <c r="U1" s="132"/>
      <c r="V1" s="133"/>
      <c r="W1" s="132"/>
      <c r="X1" s="133"/>
      <c r="Y1" s="132"/>
      <c r="Z1" s="133"/>
      <c r="AA1" s="132"/>
      <c r="AB1" s="133"/>
      <c r="AC1" s="132"/>
      <c r="AD1" s="133"/>
      <c r="AE1" s="132"/>
      <c r="AF1" s="133"/>
      <c r="AG1" s="132"/>
      <c r="AH1" s="133"/>
      <c r="AI1" s="132"/>
      <c r="AJ1" s="133"/>
      <c r="AK1" s="132"/>
      <c r="AL1" s="133"/>
      <c r="AM1" s="132"/>
      <c r="AN1" s="133"/>
      <c r="AO1" s="132"/>
      <c r="AP1" s="133"/>
      <c r="AQ1" s="132"/>
      <c r="AR1" s="133"/>
      <c r="AS1" s="132"/>
      <c r="AT1" s="133"/>
      <c r="AU1" s="132"/>
      <c r="AV1" s="133"/>
      <c r="AW1" s="132"/>
      <c r="AX1" s="133"/>
      <c r="AY1" s="132"/>
      <c r="AZ1" s="133"/>
      <c r="BA1" s="132"/>
      <c r="BB1" s="133"/>
    </row>
    <row r="2" spans="1:69" ht="15" customHeight="1" x14ac:dyDescent="0.25">
      <c r="A2" s="36"/>
      <c r="B2" s="36"/>
      <c r="C2" s="36"/>
      <c r="D2" s="36"/>
      <c r="F2" s="37"/>
      <c r="H2" s="37"/>
      <c r="J2" s="37"/>
      <c r="L2" s="37"/>
      <c r="N2" s="37"/>
      <c r="P2" s="37"/>
      <c r="R2" s="37"/>
      <c r="T2" s="37"/>
      <c r="V2" s="37"/>
      <c r="X2" s="37"/>
      <c r="Z2" s="37"/>
      <c r="AB2" s="37"/>
      <c r="AC2" s="38"/>
      <c r="AD2" s="37"/>
      <c r="AE2" s="38"/>
      <c r="AF2" s="37"/>
      <c r="AG2" s="38"/>
      <c r="AH2" s="37"/>
      <c r="AI2" s="38"/>
      <c r="AJ2" s="37"/>
      <c r="AK2" s="39"/>
      <c r="AL2" s="134"/>
      <c r="AM2" s="135"/>
      <c r="AN2" s="134"/>
      <c r="AO2" s="135"/>
      <c r="AP2" s="134"/>
      <c r="AQ2" s="135"/>
      <c r="AR2" s="134"/>
      <c r="AS2" s="135"/>
      <c r="AT2" s="134"/>
      <c r="AU2" s="135"/>
      <c r="AV2" s="134"/>
      <c r="AW2" s="135"/>
      <c r="AX2" s="134"/>
      <c r="AY2" s="135"/>
      <c r="AZ2" s="134"/>
      <c r="BA2" s="135"/>
      <c r="BB2" s="134"/>
      <c r="BC2" s="135"/>
      <c r="BD2" s="134"/>
      <c r="BE2" s="135"/>
      <c r="BF2" s="134"/>
      <c r="BG2" s="135"/>
      <c r="BH2" s="134"/>
      <c r="BI2" s="135"/>
      <c r="BJ2" s="134"/>
      <c r="BK2" s="135"/>
      <c r="BL2" s="134"/>
      <c r="BM2" s="135"/>
      <c r="BN2" s="134"/>
      <c r="BO2" s="135"/>
      <c r="BP2" s="134"/>
      <c r="BQ2" s="135"/>
    </row>
    <row r="3" spans="1:69" ht="28.2" x14ac:dyDescent="0.25">
      <c r="A3" s="56" t="s">
        <v>38</v>
      </c>
      <c r="B3" s="57" t="s">
        <v>39</v>
      </c>
      <c r="C3" s="58" t="s">
        <v>40</v>
      </c>
      <c r="D3" s="58" t="s">
        <v>41</v>
      </c>
      <c r="E3" s="59" t="s">
        <v>42</v>
      </c>
      <c r="F3" s="59" t="s">
        <v>43</v>
      </c>
      <c r="G3" s="59" t="s">
        <v>42</v>
      </c>
      <c r="H3" s="59" t="s">
        <v>43</v>
      </c>
      <c r="I3" s="59" t="s">
        <v>42</v>
      </c>
      <c r="J3" s="59" t="s">
        <v>43</v>
      </c>
      <c r="K3" s="59" t="s">
        <v>42</v>
      </c>
      <c r="L3" s="59" t="s">
        <v>43</v>
      </c>
      <c r="M3" s="59" t="s">
        <v>42</v>
      </c>
      <c r="N3" s="59" t="s">
        <v>43</v>
      </c>
      <c r="O3" s="59" t="s">
        <v>42</v>
      </c>
      <c r="P3" s="59" t="s">
        <v>43</v>
      </c>
      <c r="Q3" s="59" t="s">
        <v>42</v>
      </c>
      <c r="R3" s="59" t="s">
        <v>43</v>
      </c>
      <c r="S3" s="59" t="s">
        <v>42</v>
      </c>
      <c r="T3" s="59" t="s">
        <v>43</v>
      </c>
      <c r="U3" s="59" t="s">
        <v>42</v>
      </c>
      <c r="V3" s="59" t="s">
        <v>43</v>
      </c>
      <c r="W3" s="59" t="s">
        <v>42</v>
      </c>
      <c r="X3" s="59" t="s">
        <v>43</v>
      </c>
      <c r="Y3" s="59" t="s">
        <v>42</v>
      </c>
      <c r="Z3" s="59" t="s">
        <v>43</v>
      </c>
      <c r="AA3" s="59" t="s">
        <v>42</v>
      </c>
      <c r="AB3" s="59" t="s">
        <v>43</v>
      </c>
      <c r="AC3" s="59" t="s">
        <v>42</v>
      </c>
      <c r="AD3" s="59" t="s">
        <v>43</v>
      </c>
      <c r="AE3" s="59" t="s">
        <v>42</v>
      </c>
      <c r="AF3" s="59" t="s">
        <v>43</v>
      </c>
      <c r="AG3" s="59" t="s">
        <v>42</v>
      </c>
      <c r="AH3" s="59" t="s">
        <v>43</v>
      </c>
      <c r="AI3" s="59" t="s">
        <v>42</v>
      </c>
      <c r="AJ3" s="59" t="s">
        <v>43</v>
      </c>
      <c r="AK3" s="59" t="s">
        <v>42</v>
      </c>
      <c r="AL3" s="59" t="s">
        <v>43</v>
      </c>
      <c r="AM3" s="59" t="s">
        <v>42</v>
      </c>
      <c r="AN3" s="59" t="s">
        <v>43</v>
      </c>
      <c r="AO3" s="59" t="s">
        <v>42</v>
      </c>
      <c r="AP3" s="59" t="s">
        <v>43</v>
      </c>
      <c r="AQ3" s="59" t="s">
        <v>42</v>
      </c>
      <c r="AR3" s="59" t="s">
        <v>43</v>
      </c>
      <c r="AS3" s="59" t="s">
        <v>42</v>
      </c>
      <c r="AT3" s="59" t="s">
        <v>43</v>
      </c>
      <c r="AU3" s="59" t="s">
        <v>42</v>
      </c>
      <c r="AV3" s="59" t="s">
        <v>43</v>
      </c>
      <c r="AW3" s="59" t="s">
        <v>42</v>
      </c>
      <c r="AX3" s="59" t="s">
        <v>43</v>
      </c>
      <c r="AY3" s="59" t="s">
        <v>42</v>
      </c>
      <c r="AZ3" s="59" t="s">
        <v>43</v>
      </c>
      <c r="BA3" s="59" t="s">
        <v>42</v>
      </c>
      <c r="BB3" s="59" t="s">
        <v>43</v>
      </c>
    </row>
    <row r="4" spans="1:69" s="40" customFormat="1" ht="24.9" customHeight="1" x14ac:dyDescent="0.3">
      <c r="A4" s="60">
        <v>36</v>
      </c>
      <c r="B4" s="61">
        <v>42982</v>
      </c>
      <c r="C4" s="62" t="s">
        <v>44</v>
      </c>
      <c r="D4" s="60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</row>
    <row r="5" spans="1:69" s="40" customFormat="1" ht="24.9" customHeight="1" x14ac:dyDescent="0.3">
      <c r="A5" s="60">
        <f>1+A4</f>
        <v>37</v>
      </c>
      <c r="B5" s="61">
        <f>7+B4</f>
        <v>42989</v>
      </c>
      <c r="C5" s="62" t="s">
        <v>44</v>
      </c>
      <c r="D5" s="60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</row>
    <row r="6" spans="1:69" s="40" customFormat="1" ht="24.9" customHeight="1" x14ac:dyDescent="0.3">
      <c r="A6" s="60">
        <f t="shared" ref="A6:A35" si="0">1+A5</f>
        <v>38</v>
      </c>
      <c r="B6" s="61">
        <f t="shared" ref="B6:B47" si="1">7+B5</f>
        <v>42996</v>
      </c>
      <c r="C6" s="62" t="s">
        <v>44</v>
      </c>
      <c r="D6" s="60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</row>
    <row r="7" spans="1:69" s="40" customFormat="1" ht="24.9" customHeight="1" x14ac:dyDescent="0.3">
      <c r="A7" s="60">
        <f t="shared" si="0"/>
        <v>39</v>
      </c>
      <c r="B7" s="61">
        <f t="shared" si="1"/>
        <v>43003</v>
      </c>
      <c r="C7" s="62" t="s">
        <v>44</v>
      </c>
      <c r="D7" s="60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</row>
    <row r="8" spans="1:69" s="40" customFormat="1" ht="24.9" customHeight="1" x14ac:dyDescent="0.3">
      <c r="A8" s="60">
        <f t="shared" si="0"/>
        <v>40</v>
      </c>
      <c r="B8" s="61">
        <f t="shared" si="1"/>
        <v>43010</v>
      </c>
      <c r="C8" s="62" t="s">
        <v>44</v>
      </c>
      <c r="D8" s="60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</row>
    <row r="9" spans="1:69" s="40" customFormat="1" ht="24.9" customHeight="1" x14ac:dyDescent="0.3">
      <c r="A9" s="60">
        <f t="shared" si="0"/>
        <v>41</v>
      </c>
      <c r="B9" s="61">
        <f t="shared" si="1"/>
        <v>43017</v>
      </c>
      <c r="C9" s="62" t="s">
        <v>44</v>
      </c>
      <c r="D9" s="60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</row>
    <row r="10" spans="1:69" s="40" customFormat="1" ht="24.9" customHeight="1" x14ac:dyDescent="0.3">
      <c r="A10" s="60">
        <f t="shared" si="0"/>
        <v>42</v>
      </c>
      <c r="B10" s="61">
        <f t="shared" si="1"/>
        <v>43024</v>
      </c>
      <c r="C10" s="62" t="s">
        <v>44</v>
      </c>
      <c r="D10" s="60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</row>
    <row r="11" spans="1:69" s="40" customFormat="1" ht="24.9" customHeight="1" x14ac:dyDescent="0.3">
      <c r="A11" s="60">
        <f t="shared" si="0"/>
        <v>43</v>
      </c>
      <c r="B11" s="61">
        <f t="shared" si="1"/>
        <v>43031</v>
      </c>
      <c r="C11" s="60" t="s">
        <v>45</v>
      </c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</row>
    <row r="12" spans="1:69" s="40" customFormat="1" ht="24.9" customHeight="1" x14ac:dyDescent="0.3">
      <c r="A12" s="60">
        <f t="shared" si="0"/>
        <v>44</v>
      </c>
      <c r="B12" s="61">
        <f t="shared" si="1"/>
        <v>43038</v>
      </c>
      <c r="C12" s="62"/>
      <c r="D12" s="60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</row>
    <row r="13" spans="1:69" s="40" customFormat="1" ht="24.9" customHeight="1" x14ac:dyDescent="0.3">
      <c r="A13" s="60">
        <f t="shared" si="0"/>
        <v>45</v>
      </c>
      <c r="B13" s="61">
        <f t="shared" si="1"/>
        <v>43045</v>
      </c>
      <c r="C13" s="62"/>
      <c r="D13" s="60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</row>
    <row r="14" spans="1:69" s="40" customFormat="1" ht="24.9" customHeight="1" x14ac:dyDescent="0.3">
      <c r="A14" s="60">
        <f t="shared" si="0"/>
        <v>46</v>
      </c>
      <c r="B14" s="61">
        <f t="shared" si="1"/>
        <v>43052</v>
      </c>
      <c r="C14" s="62"/>
      <c r="D14" s="60" t="s">
        <v>46</v>
      </c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</row>
    <row r="15" spans="1:69" s="40" customFormat="1" ht="24.9" customHeight="1" x14ac:dyDescent="0.3">
      <c r="A15" s="60">
        <f t="shared" si="0"/>
        <v>47</v>
      </c>
      <c r="B15" s="61">
        <f t="shared" si="1"/>
        <v>43059</v>
      </c>
      <c r="C15" s="62"/>
      <c r="D15" s="60" t="s">
        <v>47</v>
      </c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</row>
    <row r="16" spans="1:69" s="40" customFormat="1" ht="24.9" customHeight="1" x14ac:dyDescent="0.3">
      <c r="A16" s="60">
        <f t="shared" si="0"/>
        <v>48</v>
      </c>
      <c r="B16" s="61">
        <f t="shared" si="1"/>
        <v>43066</v>
      </c>
      <c r="C16" s="62"/>
      <c r="D16" s="60" t="s">
        <v>48</v>
      </c>
      <c r="E16" s="64" t="s">
        <v>49</v>
      </c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</row>
    <row r="17" spans="1:54" s="40" customFormat="1" ht="24.9" customHeight="1" x14ac:dyDescent="0.3">
      <c r="A17" s="60">
        <f t="shared" si="0"/>
        <v>49</v>
      </c>
      <c r="B17" s="61">
        <f t="shared" si="1"/>
        <v>43073</v>
      </c>
      <c r="C17" s="62"/>
      <c r="D17" s="60" t="s">
        <v>50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</row>
    <row r="18" spans="1:54" s="40" customFormat="1" ht="24.9" customHeight="1" x14ac:dyDescent="0.3">
      <c r="A18" s="60">
        <f t="shared" si="0"/>
        <v>50</v>
      </c>
      <c r="B18" s="61">
        <f t="shared" si="1"/>
        <v>43080</v>
      </c>
      <c r="C18" s="62"/>
      <c r="D18" s="60">
        <v>6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</row>
    <row r="19" spans="1:54" s="40" customFormat="1" ht="24.9" customHeight="1" x14ac:dyDescent="0.3">
      <c r="A19" s="60">
        <f t="shared" si="0"/>
        <v>51</v>
      </c>
      <c r="B19" s="61">
        <f t="shared" si="1"/>
        <v>43087</v>
      </c>
      <c r="D19" s="60">
        <v>7</v>
      </c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</row>
    <row r="20" spans="1:54" s="40" customFormat="1" ht="24.9" customHeight="1" x14ac:dyDescent="0.3">
      <c r="A20" s="60">
        <f t="shared" si="0"/>
        <v>52</v>
      </c>
      <c r="B20" s="61">
        <f t="shared" si="1"/>
        <v>43094</v>
      </c>
      <c r="C20" s="62" t="s">
        <v>51</v>
      </c>
      <c r="D20" s="60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</row>
    <row r="21" spans="1:54" s="40" customFormat="1" ht="24.9" customHeight="1" x14ac:dyDescent="0.3">
      <c r="A21" s="60">
        <v>1</v>
      </c>
      <c r="B21" s="61">
        <f t="shared" si="1"/>
        <v>43101</v>
      </c>
      <c r="C21" s="62" t="s">
        <v>51</v>
      </c>
      <c r="D21" s="60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</row>
    <row r="22" spans="1:54" s="40" customFormat="1" ht="24.9" customHeight="1" x14ac:dyDescent="0.3">
      <c r="A22" s="60">
        <v>2</v>
      </c>
      <c r="B22" s="61">
        <f t="shared" si="1"/>
        <v>43108</v>
      </c>
      <c r="C22" s="62" t="s">
        <v>52</v>
      </c>
      <c r="D22" s="41">
        <v>8</v>
      </c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</row>
    <row r="23" spans="1:54" s="40" customFormat="1" ht="24.9" customHeight="1" x14ac:dyDescent="0.3">
      <c r="A23" s="60">
        <f t="shared" si="0"/>
        <v>3</v>
      </c>
      <c r="B23" s="61">
        <f t="shared" si="1"/>
        <v>43115</v>
      </c>
      <c r="C23" s="62" t="s">
        <v>52</v>
      </c>
      <c r="D23" s="60">
        <v>9</v>
      </c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</row>
    <row r="24" spans="1:54" s="40" customFormat="1" ht="24.9" customHeight="1" x14ac:dyDescent="0.3">
      <c r="A24" s="60">
        <f t="shared" si="0"/>
        <v>4</v>
      </c>
      <c r="B24" s="61">
        <f t="shared" si="1"/>
        <v>43122</v>
      </c>
      <c r="C24" s="62" t="s">
        <v>52</v>
      </c>
      <c r="D24" s="60" t="s">
        <v>53</v>
      </c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</row>
    <row r="25" spans="1:54" s="40" customFormat="1" ht="24.9" customHeight="1" x14ac:dyDescent="0.3">
      <c r="A25" s="60">
        <f t="shared" si="0"/>
        <v>5</v>
      </c>
      <c r="B25" s="61">
        <f t="shared" si="1"/>
        <v>43129</v>
      </c>
      <c r="C25" s="62" t="s">
        <v>52</v>
      </c>
      <c r="D25" s="60" t="s">
        <v>54</v>
      </c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</row>
    <row r="26" spans="1:54" s="40" customFormat="1" ht="24.9" customHeight="1" x14ac:dyDescent="0.3">
      <c r="A26" s="60">
        <f t="shared" si="0"/>
        <v>6</v>
      </c>
      <c r="B26" s="61">
        <f t="shared" si="1"/>
        <v>43136</v>
      </c>
      <c r="C26" s="62" t="s">
        <v>52</v>
      </c>
      <c r="D26" s="60" t="s">
        <v>55</v>
      </c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</row>
    <row r="27" spans="1:54" s="40" customFormat="1" ht="24.9" customHeight="1" x14ac:dyDescent="0.3">
      <c r="A27" s="60">
        <f t="shared" si="0"/>
        <v>7</v>
      </c>
      <c r="B27" s="61">
        <f t="shared" si="1"/>
        <v>43143</v>
      </c>
      <c r="C27" s="121" t="s">
        <v>97</v>
      </c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</row>
    <row r="28" spans="1:54" s="40" customFormat="1" ht="24.9" customHeight="1" x14ac:dyDescent="0.3">
      <c r="A28" s="60">
        <f t="shared" si="0"/>
        <v>8</v>
      </c>
      <c r="B28" s="61">
        <f t="shared" si="1"/>
        <v>43150</v>
      </c>
      <c r="C28" s="62" t="s">
        <v>52</v>
      </c>
      <c r="D28" s="60" t="s">
        <v>56</v>
      </c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</row>
    <row r="29" spans="1:54" s="40" customFormat="1" ht="24.9" customHeight="1" x14ac:dyDescent="0.3">
      <c r="A29" s="60">
        <f t="shared" si="0"/>
        <v>9</v>
      </c>
      <c r="B29" s="61">
        <f t="shared" si="1"/>
        <v>43157</v>
      </c>
      <c r="C29" s="62" t="s">
        <v>52</v>
      </c>
      <c r="D29" s="65" t="s">
        <v>57</v>
      </c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</row>
    <row r="30" spans="1:54" s="40" customFormat="1" ht="24.9" customHeight="1" x14ac:dyDescent="0.3">
      <c r="A30" s="60">
        <f t="shared" si="0"/>
        <v>10</v>
      </c>
      <c r="B30" s="61">
        <f t="shared" si="1"/>
        <v>43164</v>
      </c>
      <c r="C30" s="62" t="s">
        <v>52</v>
      </c>
      <c r="D30" s="66" t="s">
        <v>58</v>
      </c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</row>
    <row r="31" spans="1:54" s="40" customFormat="1" ht="24.9" customHeight="1" x14ac:dyDescent="0.3">
      <c r="A31" s="60">
        <f t="shared" si="0"/>
        <v>11</v>
      </c>
      <c r="B31" s="61">
        <f t="shared" si="1"/>
        <v>43171</v>
      </c>
      <c r="C31" s="62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</row>
    <row r="32" spans="1:54" s="40" customFormat="1" ht="24.9" customHeight="1" x14ac:dyDescent="0.3">
      <c r="A32" s="60">
        <f t="shared" si="0"/>
        <v>12</v>
      </c>
      <c r="B32" s="61">
        <f t="shared" si="1"/>
        <v>43178</v>
      </c>
      <c r="C32" s="62"/>
      <c r="D32" s="60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</row>
    <row r="33" spans="1:54" s="40" customFormat="1" ht="24.9" customHeight="1" x14ac:dyDescent="0.3">
      <c r="A33" s="60">
        <f t="shared" si="0"/>
        <v>13</v>
      </c>
      <c r="B33" s="61">
        <f t="shared" si="1"/>
        <v>43185</v>
      </c>
      <c r="C33" s="62"/>
      <c r="D33" s="60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</row>
    <row r="34" spans="1:54" s="40" customFormat="1" ht="24.9" customHeight="1" x14ac:dyDescent="0.3">
      <c r="A34" s="60">
        <f t="shared" si="0"/>
        <v>14</v>
      </c>
      <c r="B34" s="61">
        <f t="shared" si="1"/>
        <v>43192</v>
      </c>
      <c r="C34" s="62"/>
      <c r="D34" s="65" t="s">
        <v>59</v>
      </c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</row>
    <row r="35" spans="1:54" s="40" customFormat="1" ht="24.9" customHeight="1" x14ac:dyDescent="0.3">
      <c r="A35" s="60">
        <f t="shared" si="0"/>
        <v>15</v>
      </c>
      <c r="B35" s="61">
        <f t="shared" si="1"/>
        <v>43199</v>
      </c>
      <c r="C35" s="62"/>
      <c r="D35" s="67" t="s">
        <v>60</v>
      </c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</row>
    <row r="36" spans="1:54" s="40" customFormat="1" ht="24.9" customHeight="1" x14ac:dyDescent="0.3">
      <c r="A36" s="60">
        <f>1+A35</f>
        <v>16</v>
      </c>
      <c r="B36" s="61">
        <f t="shared" si="1"/>
        <v>43206</v>
      </c>
      <c r="C36" s="62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</row>
    <row r="37" spans="1:54" s="40" customFormat="1" ht="24.9" customHeight="1" x14ac:dyDescent="0.3">
      <c r="A37" s="60">
        <f>1+A36</f>
        <v>17</v>
      </c>
      <c r="B37" s="61">
        <f t="shared" si="1"/>
        <v>43213</v>
      </c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</row>
    <row r="38" spans="1:54" s="40" customFormat="1" ht="24.9" customHeight="1" x14ac:dyDescent="0.3">
      <c r="A38" s="60">
        <f>1+A37</f>
        <v>18</v>
      </c>
      <c r="B38" s="61">
        <f t="shared" si="1"/>
        <v>43220</v>
      </c>
      <c r="C38" s="60" t="s">
        <v>61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</row>
    <row r="39" spans="1:54" s="40" customFormat="1" ht="24.9" customHeight="1" x14ac:dyDescent="0.3">
      <c r="A39" s="60">
        <f>1+A38</f>
        <v>19</v>
      </c>
      <c r="B39" s="61">
        <f t="shared" si="1"/>
        <v>43227</v>
      </c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</row>
    <row r="40" spans="1:54" s="40" customFormat="1" ht="24.9" customHeight="1" x14ac:dyDescent="0.3">
      <c r="A40" s="60">
        <f>1+A39</f>
        <v>20</v>
      </c>
      <c r="B40" s="61">
        <f t="shared" si="1"/>
        <v>43234</v>
      </c>
      <c r="C40" s="68"/>
      <c r="D40" s="67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</row>
    <row r="41" spans="1:54" s="40" customFormat="1" ht="24.9" customHeight="1" x14ac:dyDescent="0.3">
      <c r="A41" s="60">
        <f t="shared" ref="A41:A47" si="2">1+A40</f>
        <v>21</v>
      </c>
      <c r="B41" s="61">
        <f t="shared" si="1"/>
        <v>43241</v>
      </c>
      <c r="C41" s="42" t="s">
        <v>62</v>
      </c>
      <c r="D41" s="60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</row>
    <row r="42" spans="1:54" s="40" customFormat="1" ht="24.9" customHeight="1" x14ac:dyDescent="0.3">
      <c r="A42" s="60">
        <f t="shared" si="2"/>
        <v>22</v>
      </c>
      <c r="B42" s="61">
        <f t="shared" si="1"/>
        <v>43248</v>
      </c>
      <c r="C42" s="42"/>
      <c r="D42" s="60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</row>
    <row r="43" spans="1:54" s="40" customFormat="1" ht="24.9" customHeight="1" x14ac:dyDescent="0.3">
      <c r="A43" s="60">
        <f t="shared" si="2"/>
        <v>23</v>
      </c>
      <c r="B43" s="61">
        <f t="shared" si="1"/>
        <v>43255</v>
      </c>
      <c r="C43" s="69"/>
      <c r="D43" s="60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</row>
    <row r="44" spans="1:54" s="40" customFormat="1" ht="24.9" customHeight="1" x14ac:dyDescent="0.3">
      <c r="A44" s="60">
        <f t="shared" si="2"/>
        <v>24</v>
      </c>
      <c r="B44" s="61">
        <f t="shared" si="1"/>
        <v>43262</v>
      </c>
      <c r="C44" s="66" t="s">
        <v>63</v>
      </c>
      <c r="D44" s="60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</row>
    <row r="45" spans="1:54" s="40" customFormat="1" ht="24.9" customHeight="1" x14ac:dyDescent="0.3">
      <c r="A45" s="60">
        <f t="shared" si="2"/>
        <v>25</v>
      </c>
      <c r="B45" s="61">
        <f t="shared" si="1"/>
        <v>43269</v>
      </c>
      <c r="D45" s="60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</row>
    <row r="46" spans="1:54" s="40" customFormat="1" ht="24.9" customHeight="1" x14ac:dyDescent="0.3">
      <c r="A46" s="60">
        <f t="shared" si="2"/>
        <v>26</v>
      </c>
      <c r="B46" s="61">
        <f t="shared" si="1"/>
        <v>43276</v>
      </c>
      <c r="C46" s="45" t="s">
        <v>64</v>
      </c>
      <c r="D46" s="60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</row>
    <row r="47" spans="1:54" s="40" customFormat="1" ht="24.9" customHeight="1" x14ac:dyDescent="0.3">
      <c r="A47" s="60">
        <f t="shared" si="2"/>
        <v>27</v>
      </c>
      <c r="B47" s="44">
        <f t="shared" si="1"/>
        <v>43283</v>
      </c>
      <c r="D47" s="43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7"/>
      <c r="AD47" s="47"/>
      <c r="AE47" s="47"/>
      <c r="AF47" s="47"/>
      <c r="AG47" s="47"/>
      <c r="AH47" s="46"/>
      <c r="AI47" s="46"/>
      <c r="AJ47" s="46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</row>
    <row r="48" spans="1:54" s="54" customFormat="1" ht="15.6" x14ac:dyDescent="0.3">
      <c r="A48" s="48" t="s">
        <v>98</v>
      </c>
      <c r="B48" s="49"/>
      <c r="C48" s="49"/>
      <c r="D48" s="50"/>
      <c r="E48" s="49"/>
      <c r="F48" s="51"/>
      <c r="G48" s="48" t="s">
        <v>99</v>
      </c>
      <c r="H48" s="49"/>
      <c r="I48" s="49"/>
      <c r="J48" s="49"/>
      <c r="K48" s="49"/>
      <c r="L48" s="49"/>
      <c r="M48" s="49"/>
      <c r="N48" s="70" t="s">
        <v>100</v>
      </c>
      <c r="O48" s="49"/>
      <c r="P48" s="49"/>
      <c r="Q48" s="49"/>
      <c r="R48" s="49"/>
      <c r="S48" s="49"/>
      <c r="T48" s="49"/>
      <c r="U48" s="49"/>
      <c r="V48" s="49"/>
      <c r="W48" s="49"/>
      <c r="X48" s="70" t="s">
        <v>101</v>
      </c>
      <c r="Y48" s="49"/>
      <c r="Z48" s="49"/>
      <c r="AA48" s="49"/>
      <c r="AB48" s="49"/>
      <c r="AC48" s="52"/>
      <c r="AD48" s="52"/>
      <c r="AE48" s="53"/>
      <c r="AG48" s="52"/>
      <c r="AH48" s="49"/>
      <c r="AI48" s="49"/>
      <c r="AJ48" s="51"/>
    </row>
  </sheetData>
  <mergeCells count="39">
    <mergeCell ref="BH2:BI2"/>
    <mergeCell ref="BJ2:BK2"/>
    <mergeCell ref="BL2:BM2"/>
    <mergeCell ref="BN2:BO2"/>
    <mergeCell ref="BP2:BQ2"/>
    <mergeCell ref="BF2:BG2"/>
    <mergeCell ref="AS1:AT1"/>
    <mergeCell ref="AU1:AV1"/>
    <mergeCell ref="AW1:AX1"/>
    <mergeCell ref="AY1:AZ1"/>
    <mergeCell ref="BA1:BB1"/>
    <mergeCell ref="AV2:AW2"/>
    <mergeCell ref="AX2:AY2"/>
    <mergeCell ref="AZ2:BA2"/>
    <mergeCell ref="BB2:BC2"/>
    <mergeCell ref="BD2:BE2"/>
    <mergeCell ref="AL2:AM2"/>
    <mergeCell ref="AN2:AO2"/>
    <mergeCell ref="AP2:AQ2"/>
    <mergeCell ref="AR2:AS2"/>
    <mergeCell ref="AT2:AU2"/>
    <mergeCell ref="AQ1:AR1"/>
    <mergeCell ref="U1:V1"/>
    <mergeCell ref="W1:X1"/>
    <mergeCell ref="Y1:Z1"/>
    <mergeCell ref="AA1:AB1"/>
    <mergeCell ref="AC1:AD1"/>
    <mergeCell ref="AE1:AF1"/>
    <mergeCell ref="AG1:AH1"/>
    <mergeCell ref="AI1:AJ1"/>
    <mergeCell ref="AK1:AL1"/>
    <mergeCell ref="AM1:AN1"/>
    <mergeCell ref="AO1:AP1"/>
    <mergeCell ref="S1:T1"/>
    <mergeCell ref="I1:J1"/>
    <mergeCell ref="K1:L1"/>
    <mergeCell ref="M1:N1"/>
    <mergeCell ref="O1:P1"/>
    <mergeCell ref="Q1:R1"/>
  </mergeCells>
  <pageMargins left="0.7" right="0.7" top="0.75" bottom="0.75" header="0.3" footer="0.3"/>
  <pageSetup paperSize="9" scale="61" fitToWidth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2</vt:i4>
      </vt:variant>
    </vt:vector>
  </HeadingPairs>
  <TitlesOfParts>
    <vt:vector size="6" baseType="lpstr">
      <vt:lpstr>2018 nieuwe 2e klas na kerst</vt:lpstr>
      <vt:lpstr>2017-2018 V43 Hokjeskalender</vt:lpstr>
      <vt:lpstr>2017-2018 V43 Voortgangcontrole</vt:lpstr>
      <vt:lpstr>Blad2</vt:lpstr>
      <vt:lpstr>'2017-2018 V43 Hokjeskalender'!Afdrukbereik</vt:lpstr>
      <vt:lpstr>'2018 nieuwe 2e klas na kerst'!Afdrukbereik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Bennie Storkhorst</dc:creator>
  <cp:lastModifiedBy>Frans Giesen</cp:lastModifiedBy>
  <cp:lastPrinted>2017-11-25T09:10:37Z</cp:lastPrinted>
  <dcterms:created xsi:type="dcterms:W3CDTF">2012-09-05T07:29:22Z</dcterms:created>
  <dcterms:modified xsi:type="dcterms:W3CDTF">2017-12-12T14:16:49Z</dcterms:modified>
</cp:coreProperties>
</file>