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NR\Dropbox\School\2018-2019\NLT\Statistiek\"/>
    </mc:Choice>
  </mc:AlternateContent>
  <xr:revisionPtr revIDLastSave="0" documentId="13_ncr:1_{0940450E-B2B4-46C1-BDBC-E2847B1ECD5E}" xr6:coauthVersionLast="45" xr6:coauthVersionMax="45" xr10:uidLastSave="{00000000-0000-0000-0000-000000000000}"/>
  <bookViews>
    <workbookView xWindow="-120" yWindow="-120" windowWidth="20730" windowHeight="11160" xr2:uid="{A9D4EFDC-5F1F-4E45-8F7D-D84BE97E9F18}"/>
  </bookViews>
  <sheets>
    <sheet name="Blad3" sheetId="1" r:id="rId1"/>
  </sheets>
  <calcPr calcId="191029"/>
  <pivotCaches>
    <pivotCache cacheId="8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1" l="1"/>
  <c r="H19" i="1"/>
  <c r="H18" i="1"/>
</calcChain>
</file>

<file path=xl/sharedStrings.xml><?xml version="1.0" encoding="utf-8"?>
<sst xmlns="http://schemas.openxmlformats.org/spreadsheetml/2006/main" count="45" uniqueCount="12">
  <si>
    <t>Gewicht</t>
  </si>
  <si>
    <t>Voersoort</t>
  </si>
  <si>
    <t>Graan</t>
  </si>
  <si>
    <t>Verhaaltje</t>
  </si>
  <si>
    <t xml:space="preserve">Er wordt bij kippen geexperimenteerd met 2 soorten voer en gekeken wat het gewicht is na 6 weken. Onderzoek wat het verschil is tussen deze voersoorten. </t>
  </si>
  <si>
    <t>Maak een grafiek van de gemiddeldes, en als je weet hoe dit moet, voeg dan een standaardafwijking toe als foutbalk.</t>
  </si>
  <si>
    <t>Mais</t>
  </si>
  <si>
    <t>Kolomlabels</t>
  </si>
  <si>
    <t>Eindtotaal</t>
  </si>
  <si>
    <t>Gemiddelde van Gewicht</t>
  </si>
  <si>
    <t>stdev graan</t>
  </si>
  <si>
    <t>stdev mais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</si>
</sst>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Verdana"/>
      <family val="2"/>
    </font>
    <font>
      <b/>
      <sz val="11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[Oefening9-antw.xlsx]Blad3!Draaitabel3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Blad3!$E$9:$E$10</c:f>
              <c:strCache>
                <c:ptCount val="1"/>
                <c:pt idx="0">
                  <c:v>Graan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Blad3!$H$18</c:f>
                <c:numCache>
                  <c:formatCode>General</c:formatCode>
                  <c:ptCount val="1"/>
                  <c:pt idx="0">
                    <c:v>0.23510303592255111</c:v>
                  </c:pt>
                </c:numCache>
              </c:numRef>
            </c:plus>
            <c:minus>
              <c:numRef>
                <c:f>Blad3!$H$18</c:f>
                <c:numCache>
                  <c:formatCode>General</c:formatCode>
                  <c:ptCount val="1"/>
                  <c:pt idx="0">
                    <c:v>0.23510303592255111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Blad3!$D$11</c:f>
              <c:strCache>
                <c:ptCount val="1"/>
                <c:pt idx="0">
                  <c:v>Totaal</c:v>
                </c:pt>
              </c:strCache>
            </c:strRef>
          </c:cat>
          <c:val>
            <c:numRef>
              <c:f>Blad3!$E$11</c:f>
              <c:numCache>
                <c:formatCode>General</c:formatCode>
                <c:ptCount val="1"/>
                <c:pt idx="0">
                  <c:v>2.28125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56-4B15-9443-127E3980ECE3}"/>
            </c:ext>
          </c:extLst>
        </c:ser>
        <c:ser>
          <c:idx val="1"/>
          <c:order val="1"/>
          <c:tx>
            <c:strRef>
              <c:f>Blad3!$F$9:$F$10</c:f>
              <c:strCache>
                <c:ptCount val="1"/>
                <c:pt idx="0">
                  <c:v>Mais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Blad3!$H$19</c:f>
                <c:numCache>
                  <c:formatCode>General</c:formatCode>
                  <c:ptCount val="1"/>
                  <c:pt idx="0">
                    <c:v>8.7645084857360847E-2</c:v>
                  </c:pt>
                </c:numCache>
              </c:numRef>
            </c:plus>
            <c:minus>
              <c:numRef>
                <c:f>Blad3!$H$19</c:f>
                <c:numCache>
                  <c:formatCode>General</c:formatCode>
                  <c:ptCount val="1"/>
                  <c:pt idx="0">
                    <c:v>8.7645084857360847E-2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Blad3!$D$11</c:f>
              <c:strCache>
                <c:ptCount val="1"/>
                <c:pt idx="0">
                  <c:v>Totaal</c:v>
                </c:pt>
              </c:strCache>
            </c:strRef>
          </c:cat>
          <c:val>
            <c:numRef>
              <c:f>Blad3!$F$11</c:f>
              <c:numCache>
                <c:formatCode>General</c:formatCode>
                <c:ptCount val="1"/>
                <c:pt idx="0">
                  <c:v>2.223529411764706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56-4B15-9443-127E3980E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4071328"/>
        <c:axId val="454071656"/>
      </c:barChart>
      <c:catAx>
        <c:axId val="45407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54071656"/>
        <c:crosses val="autoZero"/>
        <c:auto val="1"/>
        <c:lblAlgn val="ctr"/>
        <c:lblOffset val="100"/>
        <c:noMultiLvlLbl val="0"/>
      </c:catAx>
      <c:valAx>
        <c:axId val="4540716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54071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519112</xdr:colOff>
      <xdr:row>11</xdr:row>
      <xdr:rowOff>161925</xdr:rowOff>
    </xdr:from>
    <xdr:to>
      <xdr:col>5</xdr:col>
      <xdr:colOff>1042987</xdr:colOff>
      <xdr:row>27</xdr:row>
      <xdr:rowOff>9525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B96B35C0-CAFC-4B0D-A1CA-828E3DF8F7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udy Jonker" refreshedDate="44109.425000462965" createdVersion="6" refreshedVersion="6" minRefreshableVersion="3" recordCount="33" xr:uid="{1F95E0C3-170F-44E7-AF50-5317EE4953A2}">
  <cacheSource type="worksheet">
    <worksheetSource ref="A1:B34" sheet="Blad3"/>
  </cacheSource>
  <cacheFields count="2">
    <cacheField name="Gewicht" numFmtId="0">
      <sharedItems containsSemiMixedTypes="0" containsString="0" containsNumber="1" minValue="1.7" maxValue="2.8"/>
    </cacheField>
    <cacheField name="Voersoort" numFmtId="0">
      <sharedItems count="2">
        <s v="Graan"/>
        <s v="Mai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3">
  <r>
    <n v="2.2000000000000002"/>
    <x v="0"/>
  </r>
  <r>
    <n v="2.4"/>
    <x v="0"/>
  </r>
  <r>
    <n v="2.1"/>
    <x v="0"/>
  </r>
  <r>
    <n v="2.2000000000000002"/>
    <x v="0"/>
  </r>
  <r>
    <n v="2.2999999999999998"/>
    <x v="0"/>
  </r>
  <r>
    <n v="2.4"/>
    <x v="0"/>
  </r>
  <r>
    <n v="2.5"/>
    <x v="0"/>
  </r>
  <r>
    <n v="2"/>
    <x v="0"/>
  </r>
  <r>
    <n v="2.2000000000000002"/>
    <x v="0"/>
  </r>
  <r>
    <n v="2.2999999999999998"/>
    <x v="0"/>
  </r>
  <r>
    <n v="2.2000000000000002"/>
    <x v="0"/>
  </r>
  <r>
    <n v="2.4"/>
    <x v="0"/>
  </r>
  <r>
    <n v="2.5"/>
    <x v="0"/>
  </r>
  <r>
    <n v="2.8"/>
    <x v="0"/>
  </r>
  <r>
    <n v="1.7"/>
    <x v="0"/>
  </r>
  <r>
    <n v="2.2999999999999998"/>
    <x v="0"/>
  </r>
  <r>
    <n v="2.2999999999999998"/>
    <x v="1"/>
  </r>
  <r>
    <n v="2.2000000000000002"/>
    <x v="1"/>
  </r>
  <r>
    <n v="2.2999999999999998"/>
    <x v="1"/>
  </r>
  <r>
    <n v="2.2999999999999998"/>
    <x v="1"/>
  </r>
  <r>
    <n v="2.2000000000000002"/>
    <x v="1"/>
  </r>
  <r>
    <n v="2.1"/>
    <x v="1"/>
  </r>
  <r>
    <n v="2.4"/>
    <x v="1"/>
  </r>
  <r>
    <n v="2.2000000000000002"/>
    <x v="1"/>
  </r>
  <r>
    <n v="2.2999999999999998"/>
    <x v="1"/>
  </r>
  <r>
    <n v="2.2999999999999998"/>
    <x v="1"/>
  </r>
  <r>
    <n v="2.2000000000000002"/>
    <x v="1"/>
  </r>
  <r>
    <n v="2.1"/>
    <x v="1"/>
  </r>
  <r>
    <n v="2.2000000000000002"/>
    <x v="1"/>
  </r>
  <r>
    <n v="2.1"/>
    <x v="1"/>
  </r>
  <r>
    <n v="2.2000000000000002"/>
    <x v="1"/>
  </r>
  <r>
    <n v="2.2999999999999998"/>
    <x v="1"/>
  </r>
  <r>
    <n v="2.1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E0713F9-7F2B-4FC1-9234-31FB7E573B1D}" name="Draaitabel3" cacheId="8" applyNumberFormats="0" applyBorderFormats="0" applyFontFormats="0" applyPatternFormats="0" applyAlignmentFormats="0" applyWidthHeightFormats="1" dataCaption="Waarden" updatedVersion="6" minRefreshableVersion="3" useAutoFormatting="1" itemPrintTitles="1" createdVersion="6" indent="0" outline="1" outlineData="1" multipleFieldFilters="0" chartFormat="1">
  <location ref="D9:G11" firstHeaderRow="1" firstDataRow="2" firstDataCol="1"/>
  <pivotFields count="2">
    <pivotField dataField="1" showAll="0"/>
    <pivotField axis="axisCol" showAll="0">
      <items count="3">
        <item x="0"/>
        <item x="1"/>
        <item t="default"/>
      </items>
    </pivotField>
  </pivotFields>
  <rowItems count="1">
    <i/>
  </rowItems>
  <colFields count="1">
    <field x="1"/>
  </colFields>
  <colItems count="3">
    <i>
      <x/>
    </i>
    <i>
      <x v="1"/>
    </i>
    <i t="grand">
      <x/>
    </i>
  </colItems>
  <dataFields count="1">
    <dataField name="Gemiddelde van Gewicht" fld="0" subtotal="average" baseField="1" baseItem="0"/>
  </dataField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FDAF8-017F-4524-8348-0E4725FAA2E9}">
  <dimension ref="A1:H34"/>
  <sheetViews>
    <sheetView tabSelected="1" topLeftCell="A2" workbookViewId="0">
      <selection activeCell="F7" sqref="F7"/>
    </sheetView>
  </sheetViews>
  <sheetFormatPr defaultRowHeight="14.25" x14ac:dyDescent="0.2"/>
  <cols>
    <col min="4" max="4" width="21.296875" bestFit="1" customWidth="1"/>
    <col min="5" max="5" width="12.3984375" bestFit="1" customWidth="1"/>
    <col min="6" max="7" width="13.09765625" bestFit="1" customWidth="1"/>
  </cols>
  <sheetData>
    <row r="1" spans="1:7" x14ac:dyDescent="0.2">
      <c r="A1" s="1" t="s">
        <v>0</v>
      </c>
      <c r="B1" s="1" t="s">
        <v>1</v>
      </c>
      <c r="D1" t="s">
        <v>3</v>
      </c>
      <c r="G1" s="1"/>
    </row>
    <row r="2" spans="1:7" x14ac:dyDescent="0.2">
      <c r="A2">
        <v>2.2000000000000002</v>
      </c>
      <c r="B2" t="s">
        <v>2</v>
      </c>
      <c r="D2" t="s">
        <v>4</v>
      </c>
    </row>
    <row r="3" spans="1:7" x14ac:dyDescent="0.2">
      <c r="A3">
        <v>2.4</v>
      </c>
      <c r="B3" t="s">
        <v>2</v>
      </c>
    </row>
    <row r="4" spans="1:7" x14ac:dyDescent="0.2">
      <c r="A4">
        <v>2.1</v>
      </c>
      <c r="B4" t="s">
        <v>2</v>
      </c>
      <c r="D4" t="s">
        <v>5</v>
      </c>
      <c r="G4" s="1"/>
    </row>
    <row r="5" spans="1:7" x14ac:dyDescent="0.2">
      <c r="A5">
        <v>2.2000000000000002</v>
      </c>
      <c r="B5" t="s">
        <v>2</v>
      </c>
    </row>
    <row r="6" spans="1:7" x14ac:dyDescent="0.2">
      <c r="A6">
        <v>2.2999999999999998</v>
      </c>
      <c r="B6" t="s">
        <v>2</v>
      </c>
      <c r="D6">
        <f>_xlfn.T.TEST(A2:A17,A18:A34,2,3)</f>
        <v>2.4537723496768138E-2</v>
      </c>
    </row>
    <row r="7" spans="1:7" x14ac:dyDescent="0.2">
      <c r="A7">
        <v>2.4</v>
      </c>
      <c r="B7" t="s">
        <v>2</v>
      </c>
    </row>
    <row r="8" spans="1:7" x14ac:dyDescent="0.2">
      <c r="A8">
        <v>2.5</v>
      </c>
      <c r="B8" t="s">
        <v>2</v>
      </c>
    </row>
    <row r="9" spans="1:7" x14ac:dyDescent="0.2">
      <c r="A9">
        <v>2</v>
      </c>
      <c r="B9" t="s">
        <v>2</v>
      </c>
      <c r="E9" s="2" t="s">
        <v>7</v>
      </c>
    </row>
    <row r="10" spans="1:7" x14ac:dyDescent="0.2">
      <c r="A10">
        <v>2.2000000000000002</v>
      </c>
      <c r="B10" t="s">
        <v>2</v>
      </c>
      <c r="E10" t="s">
        <v>2</v>
      </c>
      <c r="F10" t="s">
        <v>6</v>
      </c>
      <c r="G10" t="s">
        <v>8</v>
      </c>
    </row>
    <row r="11" spans="1:7" x14ac:dyDescent="0.2">
      <c r="A11">
        <v>2.2999999999999998</v>
      </c>
      <c r="B11" t="s">
        <v>2</v>
      </c>
      <c r="D11" t="s">
        <v>9</v>
      </c>
      <c r="E11" s="3">
        <v>2.28125</v>
      </c>
      <c r="F11" s="3">
        <v>2.223529411764706</v>
      </c>
      <c r="G11" s="3">
        <v>2.251515151515151</v>
      </c>
    </row>
    <row r="12" spans="1:7" x14ac:dyDescent="0.2">
      <c r="A12">
        <v>2.2000000000000002</v>
      </c>
      <c r="B12" t="s">
        <v>2</v>
      </c>
    </row>
    <row r="13" spans="1:7" x14ac:dyDescent="0.2">
      <c r="A13">
        <v>2.4</v>
      </c>
      <c r="B13" t="s">
        <v>2</v>
      </c>
    </row>
    <row r="14" spans="1:7" x14ac:dyDescent="0.2">
      <c r="A14">
        <v>2.5</v>
      </c>
      <c r="B14" t="s">
        <v>2</v>
      </c>
    </row>
    <row r="15" spans="1:7" x14ac:dyDescent="0.2">
      <c r="A15">
        <v>2.8</v>
      </c>
      <c r="B15" t="s">
        <v>2</v>
      </c>
    </row>
    <row r="16" spans="1:7" x14ac:dyDescent="0.2">
      <c r="A16">
        <v>1.7</v>
      </c>
      <c r="B16" t="s">
        <v>2</v>
      </c>
    </row>
    <row r="17" spans="1:8" x14ac:dyDescent="0.2">
      <c r="A17">
        <v>2.2999999999999998</v>
      </c>
      <c r="B17" t="s">
        <v>2</v>
      </c>
    </row>
    <row r="18" spans="1:8" x14ac:dyDescent="0.2">
      <c r="A18">
        <v>2.2000000000000002</v>
      </c>
      <c r="B18" t="s">
        <v>6</v>
      </c>
      <c r="G18" t="s">
        <v>10</v>
      </c>
      <c r="H18">
        <f>_xlfn.STDEV.P(A2:A17)</f>
        <v>0.23510303592255111</v>
      </c>
    </row>
    <row r="19" spans="1:8" x14ac:dyDescent="0.2">
      <c r="A19">
        <v>2.1</v>
      </c>
      <c r="B19" t="s">
        <v>6</v>
      </c>
      <c r="G19" t="s">
        <v>11</v>
      </c>
      <c r="H19">
        <f>_xlfn.STDEV.P(A18:A34)</f>
        <v>8.7645084857360847E-2</v>
      </c>
    </row>
    <row r="20" spans="1:8" x14ac:dyDescent="0.2">
      <c r="A20">
        <v>2.2000000000000002</v>
      </c>
      <c r="B20" t="s">
        <v>6</v>
      </c>
    </row>
    <row r="21" spans="1:8" x14ac:dyDescent="0.2">
      <c r="A21">
        <v>2.2000000000000002</v>
      </c>
      <c r="B21" t="s">
        <v>6</v>
      </c>
    </row>
    <row r="22" spans="1:8" x14ac:dyDescent="0.2">
      <c r="A22">
        <v>2.1</v>
      </c>
      <c r="B22" t="s">
        <v>6</v>
      </c>
    </row>
    <row r="23" spans="1:8" x14ac:dyDescent="0.2">
      <c r="A23">
        <v>2</v>
      </c>
      <c r="B23" t="s">
        <v>6</v>
      </c>
    </row>
    <row r="24" spans="1:8" x14ac:dyDescent="0.2">
      <c r="A24">
        <v>2.2999999999999998</v>
      </c>
      <c r="B24" t="s">
        <v>6</v>
      </c>
    </row>
    <row r="25" spans="1:8" x14ac:dyDescent="0.2">
      <c r="A25">
        <v>2.1</v>
      </c>
      <c r="B25" t="s">
        <v>6</v>
      </c>
    </row>
    <row r="26" spans="1:8" x14ac:dyDescent="0.2">
      <c r="A26">
        <v>2.2000000000000002</v>
      </c>
      <c r="B26" t="s">
        <v>6</v>
      </c>
    </row>
    <row r="27" spans="1:8" x14ac:dyDescent="0.2">
      <c r="A27">
        <v>2.2000000000000002</v>
      </c>
      <c r="B27" t="s">
        <v>6</v>
      </c>
    </row>
    <row r="28" spans="1:8" x14ac:dyDescent="0.2">
      <c r="A28">
        <v>2.1</v>
      </c>
      <c r="B28" t="s">
        <v>6</v>
      </c>
    </row>
    <row r="29" spans="1:8" x14ac:dyDescent="0.2">
      <c r="A29">
        <v>2</v>
      </c>
      <c r="B29" t="s">
        <v>6</v>
      </c>
    </row>
    <row r="30" spans="1:8" x14ac:dyDescent="0.2">
      <c r="A30">
        <v>2.1</v>
      </c>
      <c r="B30" t="s">
        <v>6</v>
      </c>
    </row>
    <row r="31" spans="1:8" x14ac:dyDescent="0.2">
      <c r="A31">
        <v>2</v>
      </c>
      <c r="B31" t="s">
        <v>6</v>
      </c>
    </row>
    <row r="32" spans="1:8" x14ac:dyDescent="0.2">
      <c r="A32">
        <v>2.1</v>
      </c>
      <c r="B32" t="s">
        <v>6</v>
      </c>
    </row>
    <row r="33" spans="1:2" x14ac:dyDescent="0.2">
      <c r="A33">
        <v>2.2000000000000002</v>
      </c>
      <c r="B33" t="s">
        <v>6</v>
      </c>
    </row>
    <row r="34" spans="1:2" x14ac:dyDescent="0.2">
      <c r="A34">
        <v>2</v>
      </c>
      <c r="B34" t="s">
        <v>6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 Jonker</dc:creator>
  <cp:lastModifiedBy>Rudy Jonker</cp:lastModifiedBy>
  <dcterms:created xsi:type="dcterms:W3CDTF">2018-10-17T12:29:52Z</dcterms:created>
  <dcterms:modified xsi:type="dcterms:W3CDTF">2020-10-05T08:14:55Z</dcterms:modified>
</cp:coreProperties>
</file>