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60" windowHeight="7620" activeTab="3"/>
  </bookViews>
  <sheets>
    <sheet name=" 1.1 veilig werken" sheetId="2" r:id="rId1"/>
    <sheet name="1.2 bodem als basis" sheetId="1" r:id="rId2"/>
    <sheet name="1.3 zaaien planten poten" sheetId="3" r:id="rId3"/>
    <sheet name="1.3 planning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1" i="4" l="1"/>
</calcChain>
</file>

<file path=xl/sharedStrings.xml><?xml version="1.0" encoding="utf-8"?>
<sst xmlns="http://schemas.openxmlformats.org/spreadsheetml/2006/main" count="791" uniqueCount="168">
  <si>
    <t>afgerond j/n</t>
  </si>
  <si>
    <t>Roel</t>
  </si>
  <si>
    <t>Berkvens</t>
  </si>
  <si>
    <t>Gerrit-Jan</t>
  </si>
  <si>
    <t>van de</t>
  </si>
  <si>
    <t>Biesebos</t>
  </si>
  <si>
    <t>Sil</t>
  </si>
  <si>
    <t>van</t>
  </si>
  <si>
    <t>Bommel</t>
  </si>
  <si>
    <t>Sjoerd</t>
  </si>
  <si>
    <t>Bos</t>
  </si>
  <si>
    <t>Mika</t>
  </si>
  <si>
    <t>Creij</t>
  </si>
  <si>
    <t>Tom</t>
  </si>
  <si>
    <t>Gielis</t>
  </si>
  <si>
    <t>Daan</t>
  </si>
  <si>
    <t>Kapteijns</t>
  </si>
  <si>
    <t>Jeremy</t>
  </si>
  <si>
    <t xml:space="preserve">van  </t>
  </si>
  <si>
    <t>Merrienboer</t>
  </si>
  <si>
    <t>Rody</t>
  </si>
  <si>
    <t>Overveld</t>
  </si>
  <si>
    <t>Lars</t>
  </si>
  <si>
    <t>Reinders</t>
  </si>
  <si>
    <t>Dennis</t>
  </si>
  <si>
    <t>Schakenraad</t>
  </si>
  <si>
    <t>Jari</t>
  </si>
  <si>
    <t>Snijders</t>
  </si>
  <si>
    <t>Rick</t>
  </si>
  <si>
    <t>Sterke</t>
  </si>
  <si>
    <t>Siem</t>
  </si>
  <si>
    <t>Verbakel</t>
  </si>
  <si>
    <t>Joris</t>
  </si>
  <si>
    <t>Vink</t>
  </si>
  <si>
    <t>Nick</t>
  </si>
  <si>
    <t>Vondervoort</t>
  </si>
  <si>
    <t>Dirk</t>
  </si>
  <si>
    <t>Wilmsen</t>
  </si>
  <si>
    <t>Tractor</t>
  </si>
  <si>
    <t>Werktuigen</t>
  </si>
  <si>
    <t>Veilig bedienen voertuigen en machines</t>
  </si>
  <si>
    <t>Werken met hydrauliek</t>
  </si>
  <si>
    <t>Landbouwbanden taak 1 opbouw en eigenschappen</t>
  </si>
  <si>
    <t>Landbouwbanden taak 2 gewichtsverdeling en bandenspanning</t>
  </si>
  <si>
    <t>Landbouwbanden taak 3 voetafdruk</t>
  </si>
  <si>
    <t>praktijkopdracht hefinrichting en hydrauliek</t>
  </si>
  <si>
    <t>kerende grondbewerking: ploegen en spitten</t>
  </si>
  <si>
    <t>grondbewerking met de eg</t>
  </si>
  <si>
    <t>opdracht excursie Imants</t>
  </si>
  <si>
    <t>verslag grondbewerkingswerktuig</t>
  </si>
  <si>
    <t>strooien van kunstmest</t>
  </si>
  <si>
    <t>taak onderdelen functies ploeg</t>
  </si>
  <si>
    <t>taak basisafstellingen ploeg</t>
  </si>
  <si>
    <t>taak meten en uitlijnen ploeg</t>
  </si>
  <si>
    <t>werkblad ploegen</t>
  </si>
  <si>
    <t>werkblad spitten</t>
  </si>
  <si>
    <t>IBS 1.2 de bodem als basis</t>
  </si>
  <si>
    <t>werken met banden in relatie tot de bodem</t>
  </si>
  <si>
    <t>v</t>
  </si>
  <si>
    <t>werkblad ploeg</t>
  </si>
  <si>
    <t>p</t>
  </si>
  <si>
    <t>werkblad stoppelbewerking</t>
  </si>
  <si>
    <t>BOK controle</t>
  </si>
  <si>
    <t>geluid</t>
  </si>
  <si>
    <t>gereedmaken trekkers werktuigen</t>
  </si>
  <si>
    <t>meenemen juiste tractor</t>
  </si>
  <si>
    <t>praktische opdracht ergonomie</t>
  </si>
  <si>
    <t>opdracht ergonomie</t>
  </si>
  <si>
    <t>Veiligheid en milieu</t>
  </si>
  <si>
    <t xml:space="preserve">van de </t>
  </si>
  <si>
    <t>veilig gebruik tractor</t>
  </si>
  <si>
    <t>cumela vragenlijst</t>
  </si>
  <si>
    <t>opdracht aankoppelen</t>
  </si>
  <si>
    <t>ecc aankoppelen werktuigen</t>
  </si>
  <si>
    <t>practicum opdracht tussenassen</t>
  </si>
  <si>
    <t>ecc manouvreren met de tractor</t>
  </si>
  <si>
    <t>ecc aanpassen rijgedrag</t>
  </si>
  <si>
    <t>aankoppelen werktuig</t>
  </si>
  <si>
    <t>rijproef met werktuig</t>
  </si>
  <si>
    <t>aankoppelen wagen</t>
  </si>
  <si>
    <t>rijproef met wagen</t>
  </si>
  <si>
    <t>j</t>
  </si>
  <si>
    <t>?</t>
  </si>
  <si>
    <t>N</t>
  </si>
  <si>
    <r>
      <rPr>
        <sz val="22"/>
        <color theme="1"/>
        <rFont val="Calibri"/>
        <family val="2"/>
        <scheme val="minor"/>
      </rPr>
      <t>IBS 1.3</t>
    </r>
    <r>
      <rPr>
        <sz val="11"/>
        <color theme="1"/>
        <rFont val="Calibri"/>
        <family val="2"/>
        <scheme val="minor"/>
      </rPr>
      <t xml:space="preserve">                           </t>
    </r>
    <r>
      <rPr>
        <sz val="16"/>
        <color theme="1"/>
        <rFont val="Calibri"/>
        <family val="2"/>
        <scheme val="minor"/>
      </rPr>
      <t>Zaaien, planten en poten</t>
    </r>
  </si>
  <si>
    <t>Pootmachine</t>
  </si>
  <si>
    <t>Zaaimachines</t>
  </si>
  <si>
    <t>Plantmachines</t>
  </si>
  <si>
    <t>Theorie poten en vragen</t>
  </si>
  <si>
    <t>Praktijkopdracht bekerpootmachines</t>
  </si>
  <si>
    <t>Opdracht aardappelen poten theorie</t>
  </si>
  <si>
    <t>Afstellen van zaaimachines</t>
  </si>
  <si>
    <t>Werken met de zaaimachine</t>
  </si>
  <si>
    <t>Zaaien van mais</t>
  </si>
  <si>
    <t>Zaaien van bieten</t>
  </si>
  <si>
    <t>Werken met RTK-GPS</t>
  </si>
  <si>
    <t>Invulopdrachten zaaien en poten</t>
  </si>
  <si>
    <t>Praktijkopdracht zaaimachines algemene afstelling</t>
  </si>
  <si>
    <t>Opdr. Zaaibedbereiding voor planten, zaaien of poten</t>
  </si>
  <si>
    <t>Opdr. Berekenen zaaiafstand</t>
  </si>
  <si>
    <t>Werkblad praktijk zaaimachines afdraaiproeven</t>
  </si>
  <si>
    <t>Opdr. Verslag afdraaiproeven</t>
  </si>
  <si>
    <t>Taak zaaimachines</t>
  </si>
  <si>
    <t>Werkblad maiszaaimachine</t>
  </si>
  <si>
    <t>Werkblad theorie zaaimachine</t>
  </si>
  <si>
    <t>Opdr. Perceel planten of zaaien</t>
  </si>
  <si>
    <t>Opdracht powerpointpresentatie</t>
  </si>
  <si>
    <t>Afstellen markeurs</t>
  </si>
  <si>
    <t>Werken met de plantmachine (bloembollen)</t>
  </si>
  <si>
    <t>Werken met de plantmachine (lelies)</t>
  </si>
  <si>
    <t>Taak 1 handleiding tractor</t>
  </si>
  <si>
    <t>Taak 2 opbouw en toepassing hedendaagse tractor</t>
  </si>
  <si>
    <t>Taak 3 praktijkopdracht transmissies tractoren</t>
  </si>
  <si>
    <t>P = Praktische opdracht     T = Theoretische opdracht  E = E-learning</t>
  </si>
  <si>
    <t>x</t>
  </si>
  <si>
    <t>P</t>
  </si>
  <si>
    <t>T</t>
  </si>
  <si>
    <t>E</t>
  </si>
  <si>
    <t>T/P</t>
  </si>
  <si>
    <t>IBS 1.3 zaaien poten en planten</t>
  </si>
  <si>
    <t>datum</t>
  </si>
  <si>
    <t xml:space="preserve"> lesuren</t>
  </si>
  <si>
    <t>vallen uit</t>
  </si>
  <si>
    <t>toetsweek</t>
  </si>
  <si>
    <t>werkblad pootmachine</t>
  </si>
  <si>
    <t>daan</t>
  </si>
  <si>
    <t>dirk</t>
  </si>
  <si>
    <t>nick</t>
  </si>
  <si>
    <t>rody</t>
  </si>
  <si>
    <t>lars</t>
  </si>
  <si>
    <t>dennis</t>
  </si>
  <si>
    <t>jeremy</t>
  </si>
  <si>
    <t>sjoerd</t>
  </si>
  <si>
    <t>sil</t>
  </si>
  <si>
    <t>mika</t>
  </si>
  <si>
    <t>jari</t>
  </si>
  <si>
    <t>tom</t>
  </si>
  <si>
    <t>roel</t>
  </si>
  <si>
    <t>rick</t>
  </si>
  <si>
    <t>joris</t>
  </si>
  <si>
    <t>gerrit-jan</t>
  </si>
  <si>
    <t>Rick-Roel</t>
  </si>
  <si>
    <t>Joris-Gerrit-Jan</t>
  </si>
  <si>
    <t>Nick-Sil</t>
  </si>
  <si>
    <t>Daan-Sjoerd</t>
  </si>
  <si>
    <t>Dirk-Mika</t>
  </si>
  <si>
    <t>Jari-Tom</t>
  </si>
  <si>
    <t>Rody-Jeremy</t>
  </si>
  <si>
    <t>Dennis-Lars</t>
  </si>
  <si>
    <t>Siem- reserve</t>
  </si>
  <si>
    <t>afdraaiproeven Kuhn Premia</t>
  </si>
  <si>
    <t>afdraaiproeven pneumaat</t>
  </si>
  <si>
    <t>werkblad maiszaaimachine</t>
  </si>
  <si>
    <t>zaaimachine algemeen</t>
  </si>
  <si>
    <t>PRAKTIJKPLANNING</t>
  </si>
  <si>
    <t>onderdeel poten</t>
  </si>
  <si>
    <t>e-learnings zaaien</t>
  </si>
  <si>
    <t>invulopdrachten theorie zaaien</t>
  </si>
  <si>
    <t>praktijkopdrachten zaaien</t>
  </si>
  <si>
    <t>verslagen en presentaties</t>
  </si>
  <si>
    <t>aftekenen deadline</t>
  </si>
  <si>
    <t>uitleg instructie voor de komende periode zaaien, poten en planten</t>
  </si>
  <si>
    <t>INLEVEREN</t>
  </si>
  <si>
    <t>e-learnings planten</t>
  </si>
  <si>
    <t>Tractor transmissie Taak 3</t>
  </si>
  <si>
    <t>Markeurs</t>
  </si>
  <si>
    <t>Siem-Gerrit-Jan</t>
  </si>
  <si>
    <t>Jari-Joris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</si>
</sst>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sz val="2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tted">
        <color auto="1"/>
      </bottom>
      <diagonal/>
    </border>
    <border>
      <left style="medium">
        <color indexed="64"/>
      </left>
      <right/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thin">
        <color auto="1"/>
      </bottom>
      <diagonal/>
    </border>
    <border>
      <left style="medium">
        <color indexed="64"/>
      </left>
      <right/>
      <top style="dotted">
        <color auto="1"/>
      </top>
      <bottom/>
      <diagonal/>
    </border>
    <border>
      <left style="thin">
        <color auto="1"/>
      </left>
      <right style="medium">
        <color indexed="64"/>
      </right>
      <top style="dotted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0">
    <xf numFmtId="0" fontId="0" fillId="0" borderId="0" xfId="0"/>
    <xf numFmtId="0" fontId="0" fillId="0" borderId="0" xfId="0" applyAlignment="1">
      <alignment textRotation="90" wrapText="1"/>
    </xf>
    <xf numFmtId="0" fontId="0" fillId="0" borderId="0" xfId="0" applyAlignment="1">
      <alignment textRotation="90" wrapText="1" shrinkToFit="1"/>
    </xf>
    <xf numFmtId="0" fontId="0" fillId="0" borderId="0" xfId="0" applyAlignment="1">
      <alignment horizontal="right"/>
    </xf>
    <xf numFmtId="0" fontId="0" fillId="0" borderId="1" xfId="0" applyBorder="1" applyAlignment="1">
      <alignment textRotation="90"/>
    </xf>
    <xf numFmtId="0" fontId="0" fillId="0" borderId="2" xfId="0" applyBorder="1" applyAlignment="1">
      <alignment textRotation="90"/>
    </xf>
    <xf numFmtId="0" fontId="0" fillId="0" borderId="3" xfId="0" applyBorder="1" applyAlignment="1">
      <alignment textRotation="90"/>
    </xf>
    <xf numFmtId="0" fontId="3" fillId="0" borderId="4" xfId="1" applyBorder="1" applyAlignment="1">
      <alignment horizontal="center" textRotation="90"/>
    </xf>
    <xf numFmtId="0" fontId="3" fillId="0" borderId="2" xfId="1" applyBorder="1" applyAlignment="1">
      <alignment horizontal="center" textRotation="90"/>
    </xf>
    <xf numFmtId="0" fontId="0" fillId="0" borderId="2" xfId="0" applyBorder="1" applyAlignment="1">
      <alignment horizontal="center" textRotation="90"/>
    </xf>
    <xf numFmtId="0" fontId="3" fillId="0" borderId="3" xfId="1" applyBorder="1" applyAlignment="1">
      <alignment horizontal="center" textRotation="90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8" xfId="0" applyFill="1" applyBorder="1" applyAlignment="1">
      <alignment horizontal="left" vertical="top" wrapText="1"/>
    </xf>
    <xf numFmtId="0" fontId="0" fillId="2" borderId="9" xfId="0" applyFill="1" applyBorder="1" applyAlignment="1">
      <alignment horizontal="left" vertical="top"/>
    </xf>
    <xf numFmtId="0" fontId="0" fillId="2" borderId="10" xfId="0" applyFill="1" applyBorder="1" applyAlignment="1">
      <alignment horizontal="left" vertical="top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2" borderId="11" xfId="0" applyFill="1" applyBorder="1" applyAlignment="1">
      <alignment horizontal="left" vertical="top" wrapText="1"/>
    </xf>
    <xf numFmtId="0" fontId="0" fillId="2" borderId="12" xfId="0" applyFill="1" applyBorder="1" applyAlignment="1">
      <alignment horizontal="left" vertical="top"/>
    </xf>
    <xf numFmtId="0" fontId="0" fillId="2" borderId="13" xfId="0" applyFill="1" applyBorder="1" applyAlignment="1">
      <alignment horizontal="left" vertical="top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8" xfId="0" applyBorder="1" applyAlignment="1">
      <alignment horizontal="center" textRotation="90"/>
    </xf>
    <xf numFmtId="0" fontId="0" fillId="0" borderId="19" xfId="0" applyBorder="1" applyAlignment="1">
      <alignment horizontal="center" textRotation="90"/>
    </xf>
    <xf numFmtId="0" fontId="0" fillId="0" borderId="20" xfId="0" applyBorder="1" applyAlignment="1">
      <alignment horizontal="center" textRotation="90"/>
    </xf>
    <xf numFmtId="0" fontId="2" fillId="0" borderId="21" xfId="0" applyFont="1" applyBorder="1" applyAlignment="1">
      <alignment horizontal="center" textRotation="90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0" xfId="0" applyFill="1"/>
    <xf numFmtId="0" fontId="0" fillId="0" borderId="14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3" borderId="0" xfId="0" applyFill="1" applyAlignment="1">
      <alignment horizontal="right"/>
    </xf>
    <xf numFmtId="0" fontId="0" fillId="3" borderId="0" xfId="0" applyFill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11" xfId="0" applyBorder="1" applyAlignment="1">
      <alignment textRotation="90"/>
    </xf>
    <xf numFmtId="0" fontId="0" fillId="0" borderId="12" xfId="0" applyBorder="1" applyAlignment="1">
      <alignment textRotation="90"/>
    </xf>
    <xf numFmtId="0" fontId="0" fillId="0" borderId="13" xfId="0" applyBorder="1" applyAlignment="1">
      <alignment textRotation="90"/>
    </xf>
    <xf numFmtId="0" fontId="0" fillId="0" borderId="32" xfId="0" applyBorder="1" applyAlignment="1">
      <alignment textRotation="90"/>
    </xf>
    <xf numFmtId="0" fontId="0" fillId="0" borderId="33" xfId="0" applyBorder="1" applyAlignment="1">
      <alignment textRotation="90"/>
    </xf>
    <xf numFmtId="0" fontId="0" fillId="0" borderId="34" xfId="0" applyBorder="1" applyAlignment="1">
      <alignment textRotation="90"/>
    </xf>
    <xf numFmtId="0" fontId="0" fillId="0" borderId="0" xfId="0" applyFill="1" applyBorder="1" applyAlignment="1">
      <alignment wrapText="1"/>
    </xf>
    <xf numFmtId="0" fontId="0" fillId="0" borderId="35" xfId="0" applyBorder="1" applyAlignment="1">
      <alignment horizontal="left"/>
    </xf>
    <xf numFmtId="0" fontId="0" fillId="2" borderId="36" xfId="0" applyFill="1" applyBorder="1" applyAlignment="1">
      <alignment horizontal="left"/>
    </xf>
    <xf numFmtId="0" fontId="0" fillId="2" borderId="36" xfId="0" applyFill="1" applyBorder="1" applyAlignment="1">
      <alignment horizontal="left" wrapText="1"/>
    </xf>
    <xf numFmtId="0" fontId="0" fillId="0" borderId="37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2" borderId="0" xfId="0" applyFill="1" applyBorder="1" applyAlignment="1">
      <alignment horizontal="left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2" borderId="0" xfId="0" applyFill="1" applyBorder="1" applyAlignment="1">
      <alignment horizontal="left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2" borderId="38" xfId="0" applyFill="1" applyBorder="1" applyAlignment="1">
      <alignment horizontal="left"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2" borderId="25" xfId="0" applyFill="1" applyBorder="1" applyAlignment="1">
      <alignment horizontal="left" wrapText="1"/>
    </xf>
    <xf numFmtId="0" fontId="0" fillId="0" borderId="39" xfId="0" applyBorder="1" applyAlignment="1">
      <alignment horizontal="left"/>
    </xf>
    <xf numFmtId="0" fontId="0" fillId="2" borderId="40" xfId="0" applyFill="1" applyBorder="1" applyAlignment="1">
      <alignment horizontal="left"/>
    </xf>
    <xf numFmtId="0" fontId="0" fillId="2" borderId="41" xfId="0" applyFill="1" applyBorder="1" applyAlignment="1">
      <alignment horizontal="left" wrapText="1"/>
    </xf>
    <xf numFmtId="0" fontId="0" fillId="0" borderId="19" xfId="0" applyBorder="1"/>
    <xf numFmtId="0" fontId="0" fillId="0" borderId="20" xfId="0" applyBorder="1"/>
    <xf numFmtId="0" fontId="0" fillId="2" borderId="40" xfId="0" applyFill="1" applyBorder="1" applyAlignment="1">
      <alignment horizontal="left" wrapText="1"/>
    </xf>
    <xf numFmtId="0" fontId="0" fillId="0" borderId="40" xfId="0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0" xfId="0" applyAlignment="1">
      <alignment textRotation="90"/>
    </xf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55" xfId="0" applyBorder="1"/>
    <xf numFmtId="0" fontId="0" fillId="0" borderId="56" xfId="0" applyBorder="1"/>
    <xf numFmtId="0" fontId="0" fillId="0" borderId="54" xfId="0" applyBorder="1"/>
    <xf numFmtId="0" fontId="0" fillId="0" borderId="57" xfId="0" applyBorder="1"/>
    <xf numFmtId="0" fontId="0" fillId="0" borderId="63" xfId="0" applyBorder="1"/>
    <xf numFmtId="0" fontId="0" fillId="0" borderId="65" xfId="0" applyBorder="1"/>
    <xf numFmtId="0" fontId="0" fillId="0" borderId="0" xfId="0" applyBorder="1"/>
    <xf numFmtId="0" fontId="0" fillId="0" borderId="67" xfId="0" applyBorder="1"/>
    <xf numFmtId="0" fontId="0" fillId="0" borderId="33" xfId="0" applyBorder="1"/>
    <xf numFmtId="0" fontId="0" fillId="4" borderId="35" xfId="0" applyFill="1" applyBorder="1"/>
    <xf numFmtId="0" fontId="0" fillId="4" borderId="36" xfId="0" applyFill="1" applyBorder="1"/>
    <xf numFmtId="0" fontId="0" fillId="4" borderId="58" xfId="0" applyFill="1" applyBorder="1" applyAlignment="1">
      <alignment horizontal="center" vertical="center" textRotation="90"/>
    </xf>
    <xf numFmtId="0" fontId="0" fillId="4" borderId="36" xfId="0" applyFill="1" applyBorder="1" applyAlignment="1">
      <alignment horizontal="center" vertical="center" textRotation="90"/>
    </xf>
    <xf numFmtId="0" fontId="0" fillId="4" borderId="59" xfId="0" applyFill="1" applyBorder="1" applyAlignment="1">
      <alignment horizontal="center" vertical="center" textRotation="90"/>
    </xf>
    <xf numFmtId="16" fontId="0" fillId="4" borderId="60" xfId="0" applyNumberFormat="1" applyFill="1" applyBorder="1"/>
    <xf numFmtId="0" fontId="0" fillId="4" borderId="49" xfId="0" applyFill="1" applyBorder="1"/>
    <xf numFmtId="16" fontId="0" fillId="4" borderId="61" xfId="0" applyNumberFormat="1" applyFill="1" applyBorder="1"/>
    <xf numFmtId="0" fontId="0" fillId="4" borderId="50" xfId="0" applyFill="1" applyBorder="1"/>
    <xf numFmtId="16" fontId="0" fillId="4" borderId="62" xfId="0" applyNumberFormat="1" applyFill="1" applyBorder="1"/>
    <xf numFmtId="0" fontId="0" fillId="4" borderId="51" xfId="0" applyFill="1" applyBorder="1"/>
    <xf numFmtId="16" fontId="0" fillId="4" borderId="64" xfId="0" applyNumberFormat="1" applyFill="1" applyBorder="1"/>
    <xf numFmtId="0" fontId="0" fillId="4" borderId="52" xfId="0" applyFill="1" applyBorder="1"/>
    <xf numFmtId="16" fontId="0" fillId="4" borderId="66" xfId="0" applyNumberFormat="1" applyFill="1" applyBorder="1"/>
    <xf numFmtId="0" fontId="0" fillId="4" borderId="53" xfId="0" applyFill="1" applyBorder="1"/>
    <xf numFmtId="16" fontId="0" fillId="4" borderId="68" xfId="0" applyNumberFormat="1" applyFill="1" applyBorder="1"/>
    <xf numFmtId="0" fontId="0" fillId="4" borderId="48" xfId="0" applyFill="1" applyBorder="1"/>
    <xf numFmtId="16" fontId="0" fillId="4" borderId="32" xfId="0" applyNumberFormat="1" applyFill="1" applyBorder="1"/>
    <xf numFmtId="0" fontId="0" fillId="4" borderId="33" xfId="0" applyFill="1" applyBorder="1"/>
    <xf numFmtId="0" fontId="4" fillId="0" borderId="0" xfId="0" applyFont="1" applyAlignment="1">
      <alignment horizontal="center"/>
    </xf>
    <xf numFmtId="0" fontId="7" fillId="0" borderId="0" xfId="0" applyFont="1"/>
    <xf numFmtId="0" fontId="0" fillId="0" borderId="0" xfId="0" applyFill="1" applyAlignment="1">
      <alignment horizontal="right"/>
    </xf>
    <xf numFmtId="0" fontId="0" fillId="3" borderId="55" xfId="0" applyFill="1" applyBorder="1"/>
    <xf numFmtId="0" fontId="0" fillId="3" borderId="51" xfId="0" applyFill="1" applyBorder="1"/>
    <xf numFmtId="0" fontId="0" fillId="3" borderId="56" xfId="0" applyFill="1" applyBorder="1"/>
    <xf numFmtId="0" fontId="0" fillId="3" borderId="52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40" xfId="0" applyFont="1" applyBorder="1" applyAlignment="1">
      <alignment horizontal="center"/>
    </xf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maken.wikiwijs.nl/bestanden/558172/Opdracht%20Ergonomie.docx" TargetMode="External"/><Relationship Id="rId2" Type="http://schemas.openxmlformats.org/officeDocument/2006/relationships/hyperlink" Target="https://maken.wikiwijs.nl/bestanden/598419/Opdracht%20geluid.docx" TargetMode="External"/><Relationship Id="rId1" Type="http://schemas.openxmlformats.org/officeDocument/2006/relationships/hyperlink" Target="https://maken.wikiwijs.nl/bestanden/554500/Vragen%20B.docx" TargetMode="External"/><Relationship Id="rId5" Type="http://schemas.openxmlformats.org/officeDocument/2006/relationships/hyperlink" Target="https://maken.wikiwijs.nl/bestanden/558170/trekker%20en%20milieu%20opdracht.docx" TargetMode="External"/><Relationship Id="rId4" Type="http://schemas.openxmlformats.org/officeDocument/2006/relationships/hyperlink" Target="https://maken.wikiwijs.nl/bestanden/558171/Vragen%20ergonomie.doc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workbookViewId="0">
      <selection activeCell="Y16" sqref="Y16"/>
    </sheetView>
  </sheetViews>
  <sheetFormatPr defaultRowHeight="14.4" x14ac:dyDescent="0.3"/>
  <cols>
    <col min="1" max="1" width="9.5546875" customWidth="1"/>
    <col min="3" max="3" width="13.21875" customWidth="1"/>
    <col min="4" max="23" width="7.21875" customWidth="1"/>
  </cols>
  <sheetData>
    <row r="1" spans="1:23" ht="156.6" thickBot="1" x14ac:dyDescent="0.35">
      <c r="A1" s="4"/>
      <c r="B1" s="5"/>
      <c r="C1" s="6"/>
      <c r="D1" s="7" t="s">
        <v>62</v>
      </c>
      <c r="E1" s="8" t="s">
        <v>63</v>
      </c>
      <c r="F1" s="9" t="s">
        <v>64</v>
      </c>
      <c r="G1" s="8" t="s">
        <v>65</v>
      </c>
      <c r="H1" s="8" t="s">
        <v>66</v>
      </c>
      <c r="I1" s="8" t="s">
        <v>67</v>
      </c>
      <c r="J1" s="10" t="s">
        <v>68</v>
      </c>
      <c r="L1" s="30" t="s">
        <v>70</v>
      </c>
      <c r="M1" s="31" t="s">
        <v>71</v>
      </c>
      <c r="N1" s="31" t="s">
        <v>72</v>
      </c>
      <c r="O1" s="31" t="s">
        <v>73</v>
      </c>
      <c r="P1" s="31" t="s">
        <v>74</v>
      </c>
      <c r="Q1" s="31" t="s">
        <v>75</v>
      </c>
      <c r="R1" s="32" t="s">
        <v>76</v>
      </c>
      <c r="S1" s="30" t="s">
        <v>77</v>
      </c>
      <c r="T1" s="31" t="s">
        <v>78</v>
      </c>
      <c r="U1" s="31" t="s">
        <v>79</v>
      </c>
      <c r="V1" s="32" t="s">
        <v>80</v>
      </c>
      <c r="W1" s="33" t="s">
        <v>0</v>
      </c>
    </row>
    <row r="2" spans="1:23" ht="15" thickBot="1" x14ac:dyDescent="0.35">
      <c r="A2" s="11"/>
      <c r="B2" s="12"/>
      <c r="C2" s="13"/>
      <c r="D2" s="14">
        <v>1</v>
      </c>
      <c r="E2" s="15">
        <v>2</v>
      </c>
      <c r="F2" s="15">
        <v>3</v>
      </c>
      <c r="G2" s="15">
        <v>4</v>
      </c>
      <c r="H2" s="15">
        <v>5</v>
      </c>
      <c r="I2" s="15">
        <v>6</v>
      </c>
      <c r="J2" s="16">
        <v>8</v>
      </c>
      <c r="L2" s="34">
        <v>1</v>
      </c>
      <c r="M2" s="35">
        <v>2</v>
      </c>
      <c r="N2" s="35">
        <v>3</v>
      </c>
      <c r="O2" s="35">
        <v>4</v>
      </c>
      <c r="P2" s="35">
        <v>5</v>
      </c>
      <c r="Q2" s="35">
        <v>6</v>
      </c>
      <c r="R2" s="36">
        <v>7</v>
      </c>
      <c r="S2" s="34">
        <v>8</v>
      </c>
      <c r="T2" s="35">
        <v>9</v>
      </c>
      <c r="U2" s="35">
        <v>10</v>
      </c>
      <c r="V2" s="36">
        <v>11</v>
      </c>
      <c r="W2" s="37"/>
    </row>
    <row r="3" spans="1:23" x14ac:dyDescent="0.3">
      <c r="A3" s="17" t="s">
        <v>1</v>
      </c>
      <c r="B3" s="18"/>
      <c r="C3" s="19" t="s">
        <v>2</v>
      </c>
      <c r="D3" s="20" t="s">
        <v>58</v>
      </c>
      <c r="E3" s="23" t="s">
        <v>58</v>
      </c>
      <c r="F3" s="23">
        <v>91</v>
      </c>
      <c r="G3" s="23">
        <v>84</v>
      </c>
      <c r="H3" s="23" t="s">
        <v>58</v>
      </c>
      <c r="I3" s="23" t="s">
        <v>58</v>
      </c>
      <c r="J3" s="48" t="s">
        <v>58</v>
      </c>
      <c r="K3" s="49"/>
      <c r="L3" s="50" t="s">
        <v>58</v>
      </c>
      <c r="M3" s="39" t="s">
        <v>58</v>
      </c>
      <c r="N3" s="39" t="s">
        <v>58</v>
      </c>
      <c r="O3" s="39">
        <v>84</v>
      </c>
      <c r="P3" s="39" t="s">
        <v>58</v>
      </c>
      <c r="Q3" s="39">
        <v>84</v>
      </c>
      <c r="R3" s="51">
        <v>82</v>
      </c>
      <c r="S3" s="38" t="s">
        <v>58</v>
      </c>
      <c r="T3" s="40" t="s">
        <v>58</v>
      </c>
      <c r="U3" s="40" t="s">
        <v>58</v>
      </c>
      <c r="V3" s="41" t="s">
        <v>58</v>
      </c>
      <c r="W3" s="61" t="s">
        <v>81</v>
      </c>
    </row>
    <row r="4" spans="1:23" x14ac:dyDescent="0.3">
      <c r="A4" s="17" t="s">
        <v>3</v>
      </c>
      <c r="B4" s="18" t="s">
        <v>4</v>
      </c>
      <c r="C4" s="19" t="s">
        <v>5</v>
      </c>
      <c r="D4" s="20" t="s">
        <v>58</v>
      </c>
      <c r="E4" s="23" t="s">
        <v>58</v>
      </c>
      <c r="F4" s="23">
        <v>83</v>
      </c>
      <c r="G4" s="23">
        <v>85</v>
      </c>
      <c r="H4" s="23" t="s">
        <v>58</v>
      </c>
      <c r="I4" s="23" t="s">
        <v>58</v>
      </c>
      <c r="J4" s="48" t="s">
        <v>58</v>
      </c>
      <c r="K4" s="49"/>
      <c r="L4" s="52" t="s">
        <v>58</v>
      </c>
      <c r="M4" s="23" t="s">
        <v>58</v>
      </c>
      <c r="N4" s="23" t="s">
        <v>58</v>
      </c>
      <c r="O4" s="23">
        <v>90</v>
      </c>
      <c r="P4" s="23" t="s">
        <v>58</v>
      </c>
      <c r="Q4" s="23">
        <v>88</v>
      </c>
      <c r="R4" s="48">
        <v>100</v>
      </c>
      <c r="S4" s="20" t="s">
        <v>58</v>
      </c>
      <c r="T4" s="21" t="s">
        <v>58</v>
      </c>
      <c r="U4" s="21" t="s">
        <v>58</v>
      </c>
      <c r="V4" s="22" t="s">
        <v>58</v>
      </c>
      <c r="W4" s="42" t="s">
        <v>81</v>
      </c>
    </row>
    <row r="5" spans="1:23" x14ac:dyDescent="0.3">
      <c r="A5" s="17" t="s">
        <v>6</v>
      </c>
      <c r="B5" s="18" t="s">
        <v>7</v>
      </c>
      <c r="C5" s="19" t="s">
        <v>8</v>
      </c>
      <c r="D5" s="20" t="s">
        <v>58</v>
      </c>
      <c r="E5" s="23" t="s">
        <v>58</v>
      </c>
      <c r="F5" s="23">
        <v>85</v>
      </c>
      <c r="G5" s="23">
        <v>88</v>
      </c>
      <c r="H5" s="23" t="s">
        <v>58</v>
      </c>
      <c r="I5" s="23" t="s">
        <v>58</v>
      </c>
      <c r="J5" s="48" t="s">
        <v>58</v>
      </c>
      <c r="K5" s="49"/>
      <c r="L5" s="52" t="s">
        <v>58</v>
      </c>
      <c r="M5" s="23" t="s">
        <v>58</v>
      </c>
      <c r="N5" s="23" t="s">
        <v>58</v>
      </c>
      <c r="O5" s="23">
        <v>90.4</v>
      </c>
      <c r="P5" s="23" t="s">
        <v>58</v>
      </c>
      <c r="Q5" s="23">
        <v>79</v>
      </c>
      <c r="R5" s="48">
        <v>86</v>
      </c>
      <c r="S5" s="20" t="s">
        <v>58</v>
      </c>
      <c r="T5" s="21" t="s">
        <v>58</v>
      </c>
      <c r="U5" s="21" t="s">
        <v>58</v>
      </c>
      <c r="V5" s="22" t="s">
        <v>58</v>
      </c>
      <c r="W5" s="42" t="s">
        <v>81</v>
      </c>
    </row>
    <row r="6" spans="1:23" x14ac:dyDescent="0.3">
      <c r="A6" s="17" t="s">
        <v>9</v>
      </c>
      <c r="B6" s="18"/>
      <c r="C6" s="19" t="s">
        <v>10</v>
      </c>
      <c r="D6" s="20" t="s">
        <v>58</v>
      </c>
      <c r="E6" s="23" t="s">
        <v>58</v>
      </c>
      <c r="F6" s="23">
        <v>74</v>
      </c>
      <c r="G6" s="23">
        <v>71</v>
      </c>
      <c r="H6" s="23" t="s">
        <v>58</v>
      </c>
      <c r="I6" s="23" t="s">
        <v>58</v>
      </c>
      <c r="J6" s="48" t="s">
        <v>58</v>
      </c>
      <c r="K6" s="49"/>
      <c r="L6" s="52" t="s">
        <v>58</v>
      </c>
      <c r="M6" s="23" t="s">
        <v>58</v>
      </c>
      <c r="N6" s="23" t="s">
        <v>58</v>
      </c>
      <c r="O6" s="23">
        <v>90.4</v>
      </c>
      <c r="P6" s="23" t="s">
        <v>58</v>
      </c>
      <c r="Q6" s="23" t="s">
        <v>58</v>
      </c>
      <c r="R6" s="48">
        <v>88.9</v>
      </c>
      <c r="S6" s="20" t="s">
        <v>58</v>
      </c>
      <c r="T6" s="21" t="s">
        <v>58</v>
      </c>
      <c r="U6" s="21" t="s">
        <v>58</v>
      </c>
      <c r="V6" s="22" t="s">
        <v>58</v>
      </c>
      <c r="W6" s="62" t="s">
        <v>81</v>
      </c>
    </row>
    <row r="7" spans="1:23" x14ac:dyDescent="0.3">
      <c r="A7" s="17" t="s">
        <v>11</v>
      </c>
      <c r="B7" s="18" t="s">
        <v>7</v>
      </c>
      <c r="C7" s="19" t="s">
        <v>12</v>
      </c>
      <c r="D7" s="20" t="s">
        <v>58</v>
      </c>
      <c r="E7" s="23" t="s">
        <v>58</v>
      </c>
      <c r="F7" s="23">
        <v>87</v>
      </c>
      <c r="G7" s="23">
        <v>87</v>
      </c>
      <c r="H7" s="23" t="s">
        <v>58</v>
      </c>
      <c r="I7" s="23" t="s">
        <v>58</v>
      </c>
      <c r="J7" s="48" t="s">
        <v>58</v>
      </c>
      <c r="K7" s="49"/>
      <c r="L7" s="52" t="s">
        <v>58</v>
      </c>
      <c r="M7" s="23" t="s">
        <v>58</v>
      </c>
      <c r="N7" s="23" t="s">
        <v>58</v>
      </c>
      <c r="O7" s="23">
        <v>90</v>
      </c>
      <c r="P7" s="23" t="s">
        <v>58</v>
      </c>
      <c r="Q7" s="23">
        <v>87.5</v>
      </c>
      <c r="R7" s="48">
        <v>88.9</v>
      </c>
      <c r="S7" s="20" t="s">
        <v>58</v>
      </c>
      <c r="T7" s="21" t="s">
        <v>58</v>
      </c>
      <c r="U7" s="21" t="s">
        <v>58</v>
      </c>
      <c r="V7" s="22" t="s">
        <v>58</v>
      </c>
      <c r="W7" s="42" t="s">
        <v>81</v>
      </c>
    </row>
    <row r="8" spans="1:23" x14ac:dyDescent="0.3">
      <c r="A8" s="17" t="s">
        <v>13</v>
      </c>
      <c r="B8" s="18"/>
      <c r="C8" s="19" t="s">
        <v>14</v>
      </c>
      <c r="D8" s="20" t="s">
        <v>58</v>
      </c>
      <c r="E8" s="23" t="s">
        <v>58</v>
      </c>
      <c r="F8" s="23">
        <v>96</v>
      </c>
      <c r="G8" s="23">
        <v>90</v>
      </c>
      <c r="H8" s="23" t="s">
        <v>58</v>
      </c>
      <c r="I8" s="23" t="s">
        <v>58</v>
      </c>
      <c r="J8" s="48" t="s">
        <v>58</v>
      </c>
      <c r="K8" s="49"/>
      <c r="L8" s="52" t="s">
        <v>58</v>
      </c>
      <c r="M8" s="23" t="s">
        <v>58</v>
      </c>
      <c r="N8" s="23" t="s">
        <v>58</v>
      </c>
      <c r="O8" s="53">
        <v>93</v>
      </c>
      <c r="P8" s="23" t="s">
        <v>58</v>
      </c>
      <c r="Q8" s="23">
        <v>96</v>
      </c>
      <c r="R8" s="48">
        <v>88</v>
      </c>
      <c r="S8" s="20" t="s">
        <v>58</v>
      </c>
      <c r="T8" s="21" t="s">
        <v>58</v>
      </c>
      <c r="U8" s="21" t="s">
        <v>58</v>
      </c>
      <c r="V8" s="22" t="s">
        <v>58</v>
      </c>
      <c r="W8" s="42" t="s">
        <v>81</v>
      </c>
    </row>
    <row r="9" spans="1:23" x14ac:dyDescent="0.3">
      <c r="A9" s="17" t="s">
        <v>15</v>
      </c>
      <c r="B9" s="18"/>
      <c r="C9" s="19" t="s">
        <v>16</v>
      </c>
      <c r="D9" s="20" t="s">
        <v>58</v>
      </c>
      <c r="E9" s="23" t="s">
        <v>58</v>
      </c>
      <c r="F9" s="23">
        <v>81</v>
      </c>
      <c r="G9" s="23">
        <v>77</v>
      </c>
      <c r="H9" s="23" t="s">
        <v>58</v>
      </c>
      <c r="I9" s="23" t="s">
        <v>58</v>
      </c>
      <c r="J9" s="48" t="s">
        <v>58</v>
      </c>
      <c r="K9" s="49"/>
      <c r="L9" s="52" t="s">
        <v>58</v>
      </c>
      <c r="M9" s="23" t="s">
        <v>58</v>
      </c>
      <c r="N9" s="23" t="s">
        <v>58</v>
      </c>
      <c r="O9" s="23">
        <v>77</v>
      </c>
      <c r="P9" s="23" t="s">
        <v>58</v>
      </c>
      <c r="Q9" s="23">
        <v>86</v>
      </c>
      <c r="R9" s="48">
        <v>88</v>
      </c>
      <c r="S9" s="20" t="s">
        <v>58</v>
      </c>
      <c r="T9" s="21" t="s">
        <v>58</v>
      </c>
      <c r="U9" s="21" t="s">
        <v>58</v>
      </c>
      <c r="V9" s="22" t="s">
        <v>58</v>
      </c>
      <c r="W9" s="42" t="s">
        <v>81</v>
      </c>
    </row>
    <row r="10" spans="1:23" x14ac:dyDescent="0.3">
      <c r="A10" s="17" t="s">
        <v>17</v>
      </c>
      <c r="B10" s="18" t="s">
        <v>18</v>
      </c>
      <c r="C10" s="19" t="s">
        <v>19</v>
      </c>
      <c r="D10" s="20" t="s">
        <v>58</v>
      </c>
      <c r="E10" s="23" t="s">
        <v>58</v>
      </c>
      <c r="F10" s="23">
        <v>75</v>
      </c>
      <c r="G10" s="23">
        <v>74</v>
      </c>
      <c r="H10" s="23" t="s">
        <v>58</v>
      </c>
      <c r="I10" s="23" t="s">
        <v>58</v>
      </c>
      <c r="J10" s="48" t="s">
        <v>58</v>
      </c>
      <c r="K10" s="49"/>
      <c r="L10" s="52" t="s">
        <v>58</v>
      </c>
      <c r="M10" s="23" t="s">
        <v>58</v>
      </c>
      <c r="N10" s="23" t="s">
        <v>58</v>
      </c>
      <c r="O10" s="23">
        <v>95</v>
      </c>
      <c r="P10" s="23" t="s">
        <v>58</v>
      </c>
      <c r="Q10" s="23">
        <v>83</v>
      </c>
      <c r="R10" s="48">
        <v>77</v>
      </c>
      <c r="S10" s="20" t="s">
        <v>58</v>
      </c>
      <c r="T10" s="21" t="s">
        <v>58</v>
      </c>
      <c r="U10" s="21" t="s">
        <v>58</v>
      </c>
      <c r="V10" s="22" t="s">
        <v>58</v>
      </c>
      <c r="W10" s="42" t="s">
        <v>81</v>
      </c>
    </row>
    <row r="11" spans="1:23" x14ac:dyDescent="0.3">
      <c r="A11" s="17" t="s">
        <v>20</v>
      </c>
      <c r="B11" s="18" t="s">
        <v>7</v>
      </c>
      <c r="C11" s="19" t="s">
        <v>21</v>
      </c>
      <c r="D11" s="20" t="s">
        <v>58</v>
      </c>
      <c r="E11" s="23" t="s">
        <v>58</v>
      </c>
      <c r="F11" s="23">
        <v>74</v>
      </c>
      <c r="G11" s="23">
        <v>77</v>
      </c>
      <c r="H11" s="23" t="s">
        <v>58</v>
      </c>
      <c r="I11" s="23" t="s">
        <v>58</v>
      </c>
      <c r="J11" s="48" t="s">
        <v>58</v>
      </c>
      <c r="K11" s="49"/>
      <c r="L11" s="52" t="s">
        <v>58</v>
      </c>
      <c r="M11" s="23" t="s">
        <v>58</v>
      </c>
      <c r="N11" s="23" t="s">
        <v>58</v>
      </c>
      <c r="O11" s="23">
        <v>87</v>
      </c>
      <c r="P11" s="23" t="s">
        <v>58</v>
      </c>
      <c r="Q11" s="23">
        <v>93.8</v>
      </c>
      <c r="R11" s="48">
        <v>75</v>
      </c>
      <c r="S11" s="20" t="s">
        <v>58</v>
      </c>
      <c r="T11" s="21" t="s">
        <v>58</v>
      </c>
      <c r="U11" s="21" t="s">
        <v>58</v>
      </c>
      <c r="V11" s="22" t="s">
        <v>58</v>
      </c>
      <c r="W11" s="42" t="s">
        <v>81</v>
      </c>
    </row>
    <row r="12" spans="1:23" x14ac:dyDescent="0.3">
      <c r="A12" s="17" t="s">
        <v>22</v>
      </c>
      <c r="B12" s="18"/>
      <c r="C12" s="19" t="s">
        <v>23</v>
      </c>
      <c r="D12" s="20" t="s">
        <v>58</v>
      </c>
      <c r="E12" s="23" t="s">
        <v>58</v>
      </c>
      <c r="F12" s="23">
        <v>91</v>
      </c>
      <c r="G12" s="23">
        <v>89</v>
      </c>
      <c r="H12" s="23" t="s">
        <v>58</v>
      </c>
      <c r="I12" s="23" t="s">
        <v>58</v>
      </c>
      <c r="J12" s="48" t="s">
        <v>58</v>
      </c>
      <c r="K12" s="49"/>
      <c r="L12" s="52" t="s">
        <v>58</v>
      </c>
      <c r="M12" s="23" t="s">
        <v>58</v>
      </c>
      <c r="N12" s="23" t="s">
        <v>58</v>
      </c>
      <c r="O12" s="23">
        <v>85</v>
      </c>
      <c r="P12" s="23" t="s">
        <v>58</v>
      </c>
      <c r="Q12" s="23">
        <v>87</v>
      </c>
      <c r="R12" s="48">
        <v>88</v>
      </c>
      <c r="S12" s="20" t="s">
        <v>58</v>
      </c>
      <c r="T12" s="21" t="s">
        <v>58</v>
      </c>
      <c r="U12" s="21" t="s">
        <v>58</v>
      </c>
      <c r="V12" s="22" t="s">
        <v>58</v>
      </c>
      <c r="W12" s="42" t="s">
        <v>81</v>
      </c>
    </row>
    <row r="13" spans="1:23" x14ac:dyDescent="0.3">
      <c r="A13" s="17" t="s">
        <v>24</v>
      </c>
      <c r="B13" s="18"/>
      <c r="C13" s="19" t="s">
        <v>25</v>
      </c>
      <c r="D13" s="20" t="s">
        <v>58</v>
      </c>
      <c r="E13" s="23" t="s">
        <v>58</v>
      </c>
      <c r="F13" s="54">
        <v>85</v>
      </c>
      <c r="G13" s="23">
        <v>78</v>
      </c>
      <c r="H13" s="23" t="s">
        <v>58</v>
      </c>
      <c r="I13" s="23" t="s">
        <v>58</v>
      </c>
      <c r="J13" s="48" t="s">
        <v>58</v>
      </c>
      <c r="K13" s="49"/>
      <c r="L13" s="52" t="s">
        <v>58</v>
      </c>
      <c r="M13" s="23" t="s">
        <v>58</v>
      </c>
      <c r="N13" s="23" t="s">
        <v>58</v>
      </c>
      <c r="O13" s="53">
        <v>77</v>
      </c>
      <c r="P13" s="23" t="s">
        <v>58</v>
      </c>
      <c r="Q13" s="23">
        <v>75</v>
      </c>
      <c r="R13" s="48">
        <v>96</v>
      </c>
      <c r="S13" s="20" t="s">
        <v>58</v>
      </c>
      <c r="T13" s="21" t="s">
        <v>58</v>
      </c>
      <c r="U13" s="21" t="s">
        <v>58</v>
      </c>
      <c r="V13" s="22" t="s">
        <v>58</v>
      </c>
      <c r="W13" s="42" t="s">
        <v>81</v>
      </c>
    </row>
    <row r="14" spans="1:23" x14ac:dyDescent="0.3">
      <c r="A14" s="17" t="s">
        <v>26</v>
      </c>
      <c r="B14" s="18"/>
      <c r="C14" s="19" t="s">
        <v>27</v>
      </c>
      <c r="D14" s="20" t="s">
        <v>58</v>
      </c>
      <c r="E14" s="23" t="s">
        <v>58</v>
      </c>
      <c r="F14" s="23">
        <v>94</v>
      </c>
      <c r="G14" s="23">
        <v>84</v>
      </c>
      <c r="H14" s="23" t="s">
        <v>58</v>
      </c>
      <c r="I14" s="23" t="s">
        <v>58</v>
      </c>
      <c r="J14" s="48" t="s">
        <v>58</v>
      </c>
      <c r="K14" s="49"/>
      <c r="L14" s="52" t="s">
        <v>58</v>
      </c>
      <c r="M14" s="23" t="s">
        <v>58</v>
      </c>
      <c r="N14" s="23" t="s">
        <v>58</v>
      </c>
      <c r="O14" s="23">
        <v>81</v>
      </c>
      <c r="P14" s="23" t="s">
        <v>58</v>
      </c>
      <c r="Q14" s="23">
        <v>90</v>
      </c>
      <c r="R14" s="48">
        <v>75</v>
      </c>
      <c r="S14" s="20" t="s">
        <v>58</v>
      </c>
      <c r="T14" s="21" t="s">
        <v>58</v>
      </c>
      <c r="U14" s="21" t="s">
        <v>58</v>
      </c>
      <c r="V14" s="22" t="s">
        <v>58</v>
      </c>
      <c r="W14" s="42" t="s">
        <v>81</v>
      </c>
    </row>
    <row r="15" spans="1:23" x14ac:dyDescent="0.3">
      <c r="A15" s="17" t="s">
        <v>28</v>
      </c>
      <c r="B15" s="18"/>
      <c r="C15" s="19" t="s">
        <v>29</v>
      </c>
      <c r="D15" s="20" t="s">
        <v>58</v>
      </c>
      <c r="E15" s="23" t="s">
        <v>58</v>
      </c>
      <c r="F15" s="23">
        <v>83</v>
      </c>
      <c r="G15" s="23">
        <v>78</v>
      </c>
      <c r="H15" s="23" t="s">
        <v>58</v>
      </c>
      <c r="I15" s="23" t="s">
        <v>58</v>
      </c>
      <c r="J15" s="48" t="s">
        <v>58</v>
      </c>
      <c r="K15" s="49"/>
      <c r="L15" s="52" t="s">
        <v>58</v>
      </c>
      <c r="M15" s="23" t="s">
        <v>58</v>
      </c>
      <c r="N15" s="23" t="s">
        <v>58</v>
      </c>
      <c r="O15" s="23">
        <v>81.099999999999994</v>
      </c>
      <c r="P15" s="23" t="s">
        <v>58</v>
      </c>
      <c r="Q15" s="23">
        <v>88</v>
      </c>
      <c r="R15" s="48">
        <v>88.9</v>
      </c>
      <c r="S15" s="20" t="s">
        <v>58</v>
      </c>
      <c r="T15" s="21" t="s">
        <v>58</v>
      </c>
      <c r="U15" s="21" t="s">
        <v>58</v>
      </c>
      <c r="V15" s="22" t="s">
        <v>58</v>
      </c>
      <c r="W15" s="42" t="s">
        <v>81</v>
      </c>
    </row>
    <row r="16" spans="1:23" x14ac:dyDescent="0.3">
      <c r="A16" s="17" t="s">
        <v>30</v>
      </c>
      <c r="B16" s="18"/>
      <c r="C16" s="19" t="s">
        <v>31</v>
      </c>
      <c r="D16" s="20" t="s">
        <v>58</v>
      </c>
      <c r="E16" s="23" t="s">
        <v>58</v>
      </c>
      <c r="F16" s="23">
        <v>93</v>
      </c>
      <c r="G16" s="23"/>
      <c r="H16" s="23" t="s">
        <v>58</v>
      </c>
      <c r="I16" s="23"/>
      <c r="J16" s="48"/>
      <c r="K16" s="49"/>
      <c r="L16" s="52"/>
      <c r="M16" s="23" t="s">
        <v>58</v>
      </c>
      <c r="N16" s="23" t="s">
        <v>58</v>
      </c>
      <c r="O16" s="23">
        <v>75</v>
      </c>
      <c r="P16" s="23" t="s">
        <v>58</v>
      </c>
      <c r="Q16" s="23">
        <v>81</v>
      </c>
      <c r="R16" s="48"/>
      <c r="S16" s="20" t="s">
        <v>58</v>
      </c>
      <c r="T16" s="21" t="s">
        <v>58</v>
      </c>
      <c r="U16" s="21" t="s">
        <v>58</v>
      </c>
      <c r="V16" s="22" t="s">
        <v>58</v>
      </c>
      <c r="W16" s="42" t="s">
        <v>83</v>
      </c>
    </row>
    <row r="17" spans="1:23" x14ac:dyDescent="0.3">
      <c r="A17" s="17" t="s">
        <v>32</v>
      </c>
      <c r="B17" s="18"/>
      <c r="C17" s="19" t="s">
        <v>33</v>
      </c>
      <c r="D17" s="20" t="s">
        <v>58</v>
      </c>
      <c r="E17" s="23" t="s">
        <v>58</v>
      </c>
      <c r="F17" s="23">
        <v>79</v>
      </c>
      <c r="G17" s="23">
        <v>83</v>
      </c>
      <c r="H17" s="23" t="s">
        <v>58</v>
      </c>
      <c r="I17" s="23" t="s">
        <v>58</v>
      </c>
      <c r="J17" s="48" t="s">
        <v>58</v>
      </c>
      <c r="K17" s="49"/>
      <c r="L17" s="52" t="s">
        <v>58</v>
      </c>
      <c r="M17" s="23" t="s">
        <v>58</v>
      </c>
      <c r="N17" s="23" t="s">
        <v>58</v>
      </c>
      <c r="O17" s="23">
        <v>70</v>
      </c>
      <c r="P17" s="23" t="s">
        <v>58</v>
      </c>
      <c r="Q17" s="23">
        <v>93</v>
      </c>
      <c r="R17" s="48">
        <v>97</v>
      </c>
      <c r="S17" s="20" t="s">
        <v>58</v>
      </c>
      <c r="T17" s="21" t="s">
        <v>58</v>
      </c>
      <c r="U17" s="21" t="s">
        <v>58</v>
      </c>
      <c r="V17" s="22" t="s">
        <v>58</v>
      </c>
      <c r="W17" s="62" t="s">
        <v>81</v>
      </c>
    </row>
    <row r="18" spans="1:23" x14ac:dyDescent="0.3">
      <c r="A18" s="17" t="s">
        <v>34</v>
      </c>
      <c r="B18" s="18" t="s">
        <v>69</v>
      </c>
      <c r="C18" s="19" t="s">
        <v>35</v>
      </c>
      <c r="D18" s="20" t="s">
        <v>58</v>
      </c>
      <c r="E18" s="23" t="s">
        <v>58</v>
      </c>
      <c r="F18" s="23">
        <v>93</v>
      </c>
      <c r="G18" s="23">
        <v>93</v>
      </c>
      <c r="H18" s="23" t="s">
        <v>58</v>
      </c>
      <c r="I18" s="23" t="s">
        <v>58</v>
      </c>
      <c r="J18" s="48" t="s">
        <v>58</v>
      </c>
      <c r="K18" s="49"/>
      <c r="L18" s="55" t="s">
        <v>58</v>
      </c>
      <c r="M18" s="56" t="s">
        <v>58</v>
      </c>
      <c r="N18" s="56" t="s">
        <v>58</v>
      </c>
      <c r="O18" s="56">
        <v>87</v>
      </c>
      <c r="P18" s="56" t="s">
        <v>58</v>
      </c>
      <c r="Q18" s="56">
        <v>84</v>
      </c>
      <c r="R18" s="57">
        <v>94</v>
      </c>
      <c r="S18" s="43" t="s">
        <v>58</v>
      </c>
      <c r="T18" s="44" t="s">
        <v>58</v>
      </c>
      <c r="U18" s="44" t="s">
        <v>58</v>
      </c>
      <c r="V18" s="45" t="s">
        <v>58</v>
      </c>
      <c r="W18" s="46" t="s">
        <v>81</v>
      </c>
    </row>
    <row r="19" spans="1:23" ht="15" thickBot="1" x14ac:dyDescent="0.35">
      <c r="A19" s="24" t="s">
        <v>36</v>
      </c>
      <c r="B19" s="25"/>
      <c r="C19" s="26" t="s">
        <v>37</v>
      </c>
      <c r="D19" s="27" t="s">
        <v>58</v>
      </c>
      <c r="E19" s="58" t="s">
        <v>58</v>
      </c>
      <c r="F19" s="58">
        <v>86</v>
      </c>
      <c r="G19" s="58">
        <v>89</v>
      </c>
      <c r="H19" s="58" t="s">
        <v>58</v>
      </c>
      <c r="I19" s="58" t="s">
        <v>58</v>
      </c>
      <c r="J19" s="59" t="s">
        <v>58</v>
      </c>
      <c r="K19" s="49"/>
      <c r="L19" s="60" t="s">
        <v>58</v>
      </c>
      <c r="M19" s="58" t="s">
        <v>58</v>
      </c>
      <c r="N19" s="58" t="s">
        <v>58</v>
      </c>
      <c r="O19" s="58">
        <v>90.7</v>
      </c>
      <c r="P19" s="58" t="s">
        <v>58</v>
      </c>
      <c r="Q19" s="58">
        <v>92.8</v>
      </c>
      <c r="R19" s="59">
        <v>77.8</v>
      </c>
      <c r="S19" s="27" t="s">
        <v>58</v>
      </c>
      <c r="T19" s="28" t="s">
        <v>58</v>
      </c>
      <c r="U19" s="28" t="s">
        <v>58</v>
      </c>
      <c r="V19" s="29" t="s">
        <v>58</v>
      </c>
      <c r="W19" s="47" t="s">
        <v>81</v>
      </c>
    </row>
  </sheetData>
  <sortState ref="A3:K19">
    <sortCondition ref="C3:C19"/>
  </sortState>
  <hyperlinks>
    <hyperlink ref="D1" r:id="rId1"/>
    <hyperlink ref="E1" r:id="rId2"/>
    <hyperlink ref="H1" r:id="rId3"/>
    <hyperlink ref="I1" r:id="rId4"/>
    <hyperlink ref="J1" r:id="rId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1"/>
  <sheetViews>
    <sheetView topLeftCell="A2" workbookViewId="0">
      <selection activeCell="J4" sqref="J4"/>
    </sheetView>
  </sheetViews>
  <sheetFormatPr defaultRowHeight="14.4" x14ac:dyDescent="0.3"/>
  <cols>
    <col min="3" max="3" width="11.33203125" bestFit="1" customWidth="1"/>
    <col min="4" max="4" width="6.21875" bestFit="1" customWidth="1"/>
    <col min="5" max="5" width="4" bestFit="1" customWidth="1"/>
    <col min="6" max="6" width="6.21875" bestFit="1" customWidth="1"/>
    <col min="7" max="7" width="8.88671875" bestFit="1" customWidth="1"/>
    <col min="8" max="9" width="6.21875" bestFit="1" customWidth="1"/>
    <col min="10" max="10" width="3.21875" customWidth="1"/>
    <col min="11" max="12" width="2" bestFit="1" customWidth="1"/>
    <col min="13" max="13" width="3" customWidth="1"/>
    <col min="16" max="16" width="6.21875" bestFit="1" customWidth="1"/>
    <col min="17" max="19" width="3.5546875" customWidth="1"/>
    <col min="20" max="20" width="5.21875" customWidth="1"/>
    <col min="21" max="28" width="3.5546875" customWidth="1"/>
    <col min="29" max="29" width="11" bestFit="1" customWidth="1"/>
  </cols>
  <sheetData>
    <row r="1" spans="1:29" x14ac:dyDescent="0.3">
      <c r="A1" t="s">
        <v>56</v>
      </c>
      <c r="D1" s="149" t="s">
        <v>38</v>
      </c>
      <c r="E1" s="149"/>
      <c r="F1" s="149"/>
      <c r="G1" s="149"/>
      <c r="H1" s="149"/>
      <c r="I1" s="149"/>
      <c r="J1" s="149"/>
      <c r="K1" s="149"/>
      <c r="L1" s="149"/>
      <c r="M1" s="149"/>
      <c r="P1" s="149" t="s">
        <v>39</v>
      </c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</row>
    <row r="2" spans="1:29" ht="141.6" customHeight="1" x14ac:dyDescent="0.3">
      <c r="D2" s="2" t="s">
        <v>40</v>
      </c>
      <c r="E2" s="2" t="s">
        <v>41</v>
      </c>
      <c r="F2" s="2" t="s">
        <v>57</v>
      </c>
      <c r="G2" s="2" t="s">
        <v>42</v>
      </c>
      <c r="H2" s="2" t="s">
        <v>43</v>
      </c>
      <c r="I2" s="2" t="s">
        <v>44</v>
      </c>
      <c r="J2" s="2" t="s">
        <v>45</v>
      </c>
      <c r="K2" s="1"/>
      <c r="L2" s="1"/>
      <c r="M2" s="1"/>
      <c r="N2" t="s">
        <v>0</v>
      </c>
      <c r="P2" s="2" t="s">
        <v>46</v>
      </c>
      <c r="Q2" s="2" t="s">
        <v>47</v>
      </c>
      <c r="R2" s="2" t="s">
        <v>59</v>
      </c>
      <c r="S2" s="2" t="s">
        <v>48</v>
      </c>
      <c r="T2" s="2" t="s">
        <v>49</v>
      </c>
      <c r="U2" s="2" t="s">
        <v>50</v>
      </c>
      <c r="V2" s="2" t="s">
        <v>51</v>
      </c>
      <c r="W2" s="2" t="s">
        <v>52</v>
      </c>
      <c r="X2" s="2" t="s">
        <v>53</v>
      </c>
      <c r="Y2" s="2" t="s">
        <v>54</v>
      </c>
      <c r="Z2" s="2" t="s">
        <v>61</v>
      </c>
      <c r="AA2" s="2" t="s">
        <v>55</v>
      </c>
      <c r="AB2" s="2"/>
      <c r="AC2" t="s">
        <v>0</v>
      </c>
    </row>
    <row r="3" spans="1:29" x14ac:dyDescent="0.3">
      <c r="D3">
        <v>1</v>
      </c>
      <c r="E3">
        <v>2</v>
      </c>
      <c r="F3">
        <v>3</v>
      </c>
      <c r="G3">
        <v>4</v>
      </c>
      <c r="H3">
        <v>5</v>
      </c>
      <c r="I3">
        <v>6</v>
      </c>
      <c r="J3">
        <v>7</v>
      </c>
      <c r="P3">
        <v>1</v>
      </c>
      <c r="Q3">
        <v>2</v>
      </c>
      <c r="R3">
        <v>3</v>
      </c>
      <c r="S3">
        <v>4</v>
      </c>
      <c r="T3">
        <v>5</v>
      </c>
      <c r="U3">
        <v>6</v>
      </c>
      <c r="V3">
        <v>7</v>
      </c>
      <c r="W3">
        <v>8</v>
      </c>
      <c r="X3">
        <v>9</v>
      </c>
      <c r="Y3">
        <v>10</v>
      </c>
      <c r="Z3">
        <v>11</v>
      </c>
      <c r="AA3">
        <v>12</v>
      </c>
    </row>
    <row r="4" spans="1:29" x14ac:dyDescent="0.3">
      <c r="A4" t="s">
        <v>1</v>
      </c>
      <c r="C4" t="s">
        <v>2</v>
      </c>
      <c r="D4">
        <v>96</v>
      </c>
      <c r="E4">
        <v>95</v>
      </c>
      <c r="F4">
        <v>82</v>
      </c>
      <c r="G4" s="3" t="s">
        <v>58</v>
      </c>
      <c r="H4" s="3" t="s">
        <v>58</v>
      </c>
      <c r="I4" s="3" t="s">
        <v>58</v>
      </c>
      <c r="J4" s="63"/>
      <c r="P4">
        <v>95</v>
      </c>
      <c r="Q4">
        <v>71</v>
      </c>
      <c r="R4" s="49" t="s">
        <v>58</v>
      </c>
      <c r="S4" s="49" t="s">
        <v>58</v>
      </c>
      <c r="T4" s="49">
        <v>30</v>
      </c>
      <c r="U4" s="49">
        <v>92</v>
      </c>
      <c r="V4" s="49" t="s">
        <v>58</v>
      </c>
      <c r="W4" s="49" t="s">
        <v>58</v>
      </c>
      <c r="X4" s="49" t="s">
        <v>58</v>
      </c>
      <c r="Y4" s="49" t="s">
        <v>58</v>
      </c>
      <c r="Z4" s="49" t="s">
        <v>58</v>
      </c>
      <c r="AA4" s="49" t="s">
        <v>58</v>
      </c>
      <c r="AC4" t="s">
        <v>58</v>
      </c>
    </row>
    <row r="5" spans="1:29" x14ac:dyDescent="0.3">
      <c r="A5" t="s">
        <v>3</v>
      </c>
      <c r="B5" t="s">
        <v>4</v>
      </c>
      <c r="C5" t="s">
        <v>5</v>
      </c>
      <c r="D5">
        <v>91</v>
      </c>
      <c r="E5">
        <v>84</v>
      </c>
      <c r="F5">
        <v>77</v>
      </c>
      <c r="G5" s="3" t="s">
        <v>58</v>
      </c>
      <c r="H5" s="3" t="s">
        <v>58</v>
      </c>
      <c r="I5" s="3" t="s">
        <v>58</v>
      </c>
      <c r="J5" s="144" t="s">
        <v>58</v>
      </c>
      <c r="P5">
        <v>92</v>
      </c>
      <c r="Q5">
        <v>75</v>
      </c>
      <c r="R5" t="s">
        <v>58</v>
      </c>
      <c r="S5" t="s">
        <v>58</v>
      </c>
      <c r="T5" s="64" t="s">
        <v>82</v>
      </c>
      <c r="U5">
        <v>69</v>
      </c>
      <c r="V5" t="s">
        <v>58</v>
      </c>
      <c r="W5" t="s">
        <v>58</v>
      </c>
      <c r="X5" t="s">
        <v>58</v>
      </c>
      <c r="Y5" t="s">
        <v>58</v>
      </c>
      <c r="Z5" t="s">
        <v>58</v>
      </c>
      <c r="AA5" t="s">
        <v>58</v>
      </c>
    </row>
    <row r="6" spans="1:29" x14ac:dyDescent="0.3">
      <c r="A6" t="s">
        <v>6</v>
      </c>
      <c r="B6" t="s">
        <v>7</v>
      </c>
      <c r="C6" t="s">
        <v>8</v>
      </c>
      <c r="D6">
        <v>75</v>
      </c>
      <c r="E6">
        <v>88</v>
      </c>
      <c r="F6">
        <v>76</v>
      </c>
      <c r="G6" s="3" t="s">
        <v>58</v>
      </c>
      <c r="H6" s="3" t="s">
        <v>58</v>
      </c>
      <c r="I6" s="3" t="s">
        <v>58</v>
      </c>
      <c r="J6" s="3" t="s">
        <v>58</v>
      </c>
      <c r="N6" s="3" t="s">
        <v>58</v>
      </c>
      <c r="P6">
        <v>90</v>
      </c>
      <c r="Q6">
        <v>89</v>
      </c>
      <c r="R6" t="s">
        <v>58</v>
      </c>
      <c r="S6" t="s">
        <v>58</v>
      </c>
      <c r="T6">
        <v>51</v>
      </c>
      <c r="U6">
        <v>81</v>
      </c>
      <c r="V6" t="s">
        <v>58</v>
      </c>
      <c r="W6" t="s">
        <v>58</v>
      </c>
      <c r="X6" t="s">
        <v>58</v>
      </c>
      <c r="Y6" t="s">
        <v>58</v>
      </c>
      <c r="Z6" t="s">
        <v>58</v>
      </c>
      <c r="AA6" t="s">
        <v>58</v>
      </c>
      <c r="AC6" t="s">
        <v>58</v>
      </c>
    </row>
    <row r="7" spans="1:29" x14ac:dyDescent="0.3">
      <c r="A7" t="s">
        <v>9</v>
      </c>
      <c r="C7" t="s">
        <v>10</v>
      </c>
      <c r="D7">
        <v>85</v>
      </c>
      <c r="E7">
        <v>92</v>
      </c>
      <c r="F7">
        <v>90</v>
      </c>
      <c r="G7" s="3" t="s">
        <v>58</v>
      </c>
      <c r="H7" s="3" t="s">
        <v>58</v>
      </c>
      <c r="I7" s="3" t="s">
        <v>58</v>
      </c>
      <c r="J7" s="3" t="s">
        <v>58</v>
      </c>
      <c r="N7" s="3" t="s">
        <v>58</v>
      </c>
      <c r="P7">
        <v>92</v>
      </c>
      <c r="Q7">
        <v>82</v>
      </c>
      <c r="R7" t="s">
        <v>58</v>
      </c>
      <c r="S7" t="s">
        <v>58</v>
      </c>
      <c r="T7">
        <v>53</v>
      </c>
      <c r="U7">
        <v>83</v>
      </c>
      <c r="V7" t="s">
        <v>58</v>
      </c>
      <c r="W7" t="s">
        <v>58</v>
      </c>
      <c r="X7" t="s">
        <v>58</v>
      </c>
      <c r="Y7" t="s">
        <v>58</v>
      </c>
      <c r="Z7" t="s">
        <v>58</v>
      </c>
      <c r="AA7" t="s">
        <v>58</v>
      </c>
      <c r="AC7" t="s">
        <v>58</v>
      </c>
    </row>
    <row r="8" spans="1:29" x14ac:dyDescent="0.3">
      <c r="A8" t="s">
        <v>11</v>
      </c>
      <c r="B8" t="s">
        <v>7</v>
      </c>
      <c r="C8" t="s">
        <v>12</v>
      </c>
      <c r="D8">
        <v>76</v>
      </c>
      <c r="E8">
        <v>81</v>
      </c>
      <c r="F8">
        <v>80</v>
      </c>
      <c r="G8" s="3" t="s">
        <v>58</v>
      </c>
      <c r="H8" s="3" t="s">
        <v>58</v>
      </c>
      <c r="I8" s="3" t="s">
        <v>58</v>
      </c>
      <c r="J8" s="3" t="s">
        <v>58</v>
      </c>
      <c r="N8" s="3" t="s">
        <v>58</v>
      </c>
      <c r="P8">
        <v>97</v>
      </c>
      <c r="Q8">
        <v>78</v>
      </c>
      <c r="R8" t="s">
        <v>58</v>
      </c>
      <c r="S8" t="s">
        <v>58</v>
      </c>
      <c r="T8">
        <v>51</v>
      </c>
      <c r="U8">
        <v>88</v>
      </c>
      <c r="V8" t="s">
        <v>58</v>
      </c>
      <c r="W8" t="s">
        <v>58</v>
      </c>
      <c r="X8" t="s">
        <v>58</v>
      </c>
      <c r="Y8" t="s">
        <v>58</v>
      </c>
      <c r="Z8" t="s">
        <v>58</v>
      </c>
      <c r="AA8" t="s">
        <v>58</v>
      </c>
      <c r="AC8" t="s">
        <v>58</v>
      </c>
    </row>
    <row r="9" spans="1:29" x14ac:dyDescent="0.3">
      <c r="A9" t="s">
        <v>13</v>
      </c>
      <c r="C9" t="s">
        <v>14</v>
      </c>
      <c r="D9">
        <v>91</v>
      </c>
      <c r="E9">
        <v>100</v>
      </c>
      <c r="F9">
        <v>91</v>
      </c>
      <c r="G9" s="3" t="s">
        <v>58</v>
      </c>
      <c r="H9" s="3" t="s">
        <v>58</v>
      </c>
      <c r="I9" s="3" t="s">
        <v>58</v>
      </c>
      <c r="J9" s="3" t="s">
        <v>58</v>
      </c>
      <c r="N9" s="3" t="s">
        <v>58</v>
      </c>
      <c r="P9">
        <v>100</v>
      </c>
      <c r="Q9">
        <v>86</v>
      </c>
      <c r="R9" t="s">
        <v>58</v>
      </c>
      <c r="S9" t="s">
        <v>58</v>
      </c>
      <c r="T9">
        <v>31</v>
      </c>
      <c r="U9">
        <v>86</v>
      </c>
      <c r="V9" t="s">
        <v>58</v>
      </c>
      <c r="W9" t="s">
        <v>58</v>
      </c>
      <c r="X9" t="s">
        <v>58</v>
      </c>
      <c r="Y9" t="s">
        <v>58</v>
      </c>
      <c r="Z9" t="s">
        <v>58</v>
      </c>
      <c r="AA9" t="s">
        <v>58</v>
      </c>
      <c r="AC9" t="s">
        <v>58</v>
      </c>
    </row>
    <row r="10" spans="1:29" x14ac:dyDescent="0.3">
      <c r="A10" t="s">
        <v>15</v>
      </c>
      <c r="C10" t="s">
        <v>16</v>
      </c>
      <c r="D10">
        <v>80</v>
      </c>
      <c r="E10">
        <v>86</v>
      </c>
      <c r="F10">
        <v>82</v>
      </c>
      <c r="G10" s="3" t="s">
        <v>58</v>
      </c>
      <c r="H10" s="3" t="s">
        <v>58</v>
      </c>
      <c r="I10" s="3" t="s">
        <v>58</v>
      </c>
      <c r="J10" s="3" t="s">
        <v>58</v>
      </c>
      <c r="N10" s="3" t="s">
        <v>58</v>
      </c>
      <c r="P10">
        <v>91</v>
      </c>
      <c r="Q10">
        <v>91</v>
      </c>
      <c r="R10" t="s">
        <v>58</v>
      </c>
      <c r="S10" t="s">
        <v>58</v>
      </c>
      <c r="T10">
        <v>53</v>
      </c>
      <c r="U10">
        <v>85</v>
      </c>
      <c r="V10" t="s">
        <v>58</v>
      </c>
      <c r="W10" t="s">
        <v>58</v>
      </c>
      <c r="X10" t="s">
        <v>58</v>
      </c>
      <c r="Y10" t="s">
        <v>58</v>
      </c>
      <c r="Z10" t="s">
        <v>58</v>
      </c>
      <c r="AA10" t="s">
        <v>58</v>
      </c>
      <c r="AC10" t="s">
        <v>58</v>
      </c>
    </row>
    <row r="11" spans="1:29" x14ac:dyDescent="0.3">
      <c r="A11" t="s">
        <v>17</v>
      </c>
      <c r="B11" t="s">
        <v>18</v>
      </c>
      <c r="C11" t="s">
        <v>19</v>
      </c>
      <c r="D11">
        <v>85</v>
      </c>
      <c r="E11">
        <v>92</v>
      </c>
      <c r="F11">
        <v>75</v>
      </c>
      <c r="G11" s="3" t="s">
        <v>58</v>
      </c>
      <c r="H11" s="3" t="s">
        <v>58</v>
      </c>
      <c r="I11" s="3" t="s">
        <v>58</v>
      </c>
      <c r="J11" s="3" t="s">
        <v>58</v>
      </c>
      <c r="N11" s="3" t="s">
        <v>58</v>
      </c>
      <c r="P11">
        <v>88</v>
      </c>
      <c r="Q11">
        <v>81</v>
      </c>
      <c r="R11" t="s">
        <v>58</v>
      </c>
      <c r="S11" t="s">
        <v>58</v>
      </c>
      <c r="T11">
        <v>52</v>
      </c>
      <c r="U11">
        <v>90</v>
      </c>
      <c r="V11" t="s">
        <v>58</v>
      </c>
      <c r="W11" t="s">
        <v>58</v>
      </c>
      <c r="X11" t="s">
        <v>58</v>
      </c>
      <c r="Y11" t="s">
        <v>58</v>
      </c>
      <c r="Z11" t="s">
        <v>58</v>
      </c>
      <c r="AA11" t="s">
        <v>58</v>
      </c>
      <c r="AC11" t="s">
        <v>58</v>
      </c>
    </row>
    <row r="12" spans="1:29" x14ac:dyDescent="0.3">
      <c r="A12" t="s">
        <v>20</v>
      </c>
      <c r="B12" t="s">
        <v>7</v>
      </c>
      <c r="C12" t="s">
        <v>21</v>
      </c>
      <c r="D12">
        <v>89</v>
      </c>
      <c r="E12">
        <v>80</v>
      </c>
      <c r="F12">
        <v>84</v>
      </c>
      <c r="G12" s="3" t="s">
        <v>58</v>
      </c>
      <c r="H12" s="3" t="s">
        <v>58</v>
      </c>
      <c r="I12" s="3" t="s">
        <v>58</v>
      </c>
      <c r="J12" s="3" t="s">
        <v>58</v>
      </c>
      <c r="N12" s="3" t="s">
        <v>58</v>
      </c>
      <c r="P12">
        <v>85</v>
      </c>
      <c r="Q12">
        <v>86</v>
      </c>
      <c r="R12" t="s">
        <v>58</v>
      </c>
      <c r="S12" t="s">
        <v>58</v>
      </c>
      <c r="T12">
        <v>52</v>
      </c>
      <c r="U12">
        <v>79</v>
      </c>
      <c r="V12" t="s">
        <v>58</v>
      </c>
      <c r="W12" t="s">
        <v>58</v>
      </c>
      <c r="X12" t="s">
        <v>58</v>
      </c>
      <c r="Y12" t="s">
        <v>58</v>
      </c>
      <c r="Z12" t="s">
        <v>58</v>
      </c>
      <c r="AA12" t="s">
        <v>58</v>
      </c>
      <c r="AC12" t="s">
        <v>58</v>
      </c>
    </row>
    <row r="13" spans="1:29" x14ac:dyDescent="0.3">
      <c r="A13" t="s">
        <v>22</v>
      </c>
      <c r="C13" t="s">
        <v>23</v>
      </c>
      <c r="D13">
        <v>92</v>
      </c>
      <c r="E13">
        <v>82</v>
      </c>
      <c r="F13">
        <v>78</v>
      </c>
      <c r="G13" s="3" t="s">
        <v>58</v>
      </c>
      <c r="H13" s="3" t="s">
        <v>58</v>
      </c>
      <c r="I13" s="3" t="s">
        <v>58</v>
      </c>
      <c r="J13" s="3" t="s">
        <v>58</v>
      </c>
      <c r="N13" s="3" t="s">
        <v>58</v>
      </c>
      <c r="P13">
        <v>91</v>
      </c>
      <c r="Q13">
        <v>94</v>
      </c>
      <c r="R13" t="s">
        <v>58</v>
      </c>
      <c r="S13" t="s">
        <v>58</v>
      </c>
      <c r="T13">
        <v>68</v>
      </c>
      <c r="U13">
        <v>91</v>
      </c>
      <c r="V13" t="s">
        <v>58</v>
      </c>
      <c r="W13" t="s">
        <v>58</v>
      </c>
      <c r="X13" t="s">
        <v>58</v>
      </c>
      <c r="Y13" t="s">
        <v>58</v>
      </c>
      <c r="Z13" t="s">
        <v>58</v>
      </c>
      <c r="AA13" t="s">
        <v>58</v>
      </c>
      <c r="AC13" t="s">
        <v>58</v>
      </c>
    </row>
    <row r="14" spans="1:29" x14ac:dyDescent="0.3">
      <c r="A14" t="s">
        <v>24</v>
      </c>
      <c r="C14" t="s">
        <v>25</v>
      </c>
      <c r="D14">
        <v>85</v>
      </c>
      <c r="E14">
        <v>90</v>
      </c>
      <c r="F14">
        <v>88</v>
      </c>
      <c r="G14" s="3" t="s">
        <v>58</v>
      </c>
      <c r="H14" s="3" t="s">
        <v>58</v>
      </c>
      <c r="I14" s="3" t="s">
        <v>58</v>
      </c>
      <c r="J14" s="3" t="s">
        <v>58</v>
      </c>
      <c r="N14" s="3" t="s">
        <v>58</v>
      </c>
      <c r="P14">
        <v>81</v>
      </c>
      <c r="Q14">
        <v>93</v>
      </c>
      <c r="R14" t="s">
        <v>58</v>
      </c>
      <c r="S14" t="s">
        <v>58</v>
      </c>
      <c r="T14">
        <v>68</v>
      </c>
      <c r="U14">
        <v>85</v>
      </c>
      <c r="V14" t="s">
        <v>58</v>
      </c>
      <c r="W14" t="s">
        <v>58</v>
      </c>
      <c r="X14" t="s">
        <v>58</v>
      </c>
      <c r="Y14" t="s">
        <v>58</v>
      </c>
      <c r="Z14" t="s">
        <v>58</v>
      </c>
      <c r="AA14" t="s">
        <v>58</v>
      </c>
      <c r="AC14" t="s">
        <v>58</v>
      </c>
    </row>
    <row r="15" spans="1:29" x14ac:dyDescent="0.3">
      <c r="A15" t="s">
        <v>26</v>
      </c>
      <c r="C15" t="s">
        <v>27</v>
      </c>
      <c r="D15">
        <v>80</v>
      </c>
      <c r="E15">
        <v>83</v>
      </c>
      <c r="F15">
        <v>83</v>
      </c>
      <c r="G15" s="3" t="s">
        <v>58</v>
      </c>
      <c r="H15" s="3" t="s">
        <v>58</v>
      </c>
      <c r="I15" s="3" t="s">
        <v>58</v>
      </c>
      <c r="J15" s="3" t="s">
        <v>58</v>
      </c>
      <c r="N15" s="3" t="s">
        <v>58</v>
      </c>
      <c r="P15">
        <v>75</v>
      </c>
      <c r="Q15">
        <v>81</v>
      </c>
      <c r="R15" t="s">
        <v>58</v>
      </c>
      <c r="S15" t="s">
        <v>58</v>
      </c>
      <c r="T15">
        <v>30</v>
      </c>
      <c r="U15">
        <v>85</v>
      </c>
      <c r="V15" t="s">
        <v>58</v>
      </c>
      <c r="W15" t="s">
        <v>58</v>
      </c>
      <c r="X15" t="s">
        <v>58</v>
      </c>
      <c r="Y15" t="s">
        <v>58</v>
      </c>
      <c r="Z15" t="s">
        <v>58</v>
      </c>
      <c r="AA15" t="s">
        <v>58</v>
      </c>
      <c r="AC15" t="s">
        <v>58</v>
      </c>
    </row>
    <row r="16" spans="1:29" x14ac:dyDescent="0.3">
      <c r="A16" t="s">
        <v>28</v>
      </c>
      <c r="C16" t="s">
        <v>29</v>
      </c>
      <c r="D16">
        <v>92</v>
      </c>
      <c r="E16">
        <v>88</v>
      </c>
      <c r="F16">
        <v>75</v>
      </c>
      <c r="G16" s="3" t="s">
        <v>58</v>
      </c>
      <c r="H16" s="3" t="s">
        <v>58</v>
      </c>
      <c r="I16" s="3" t="s">
        <v>58</v>
      </c>
      <c r="J16" s="3" t="s">
        <v>58</v>
      </c>
      <c r="N16" s="3" t="s">
        <v>58</v>
      </c>
      <c r="P16">
        <v>84</v>
      </c>
      <c r="Q16">
        <v>75</v>
      </c>
      <c r="R16" t="s">
        <v>58</v>
      </c>
      <c r="S16" t="s">
        <v>58</v>
      </c>
      <c r="T16">
        <v>63</v>
      </c>
      <c r="U16">
        <v>91</v>
      </c>
      <c r="V16" t="s">
        <v>58</v>
      </c>
      <c r="W16" t="s">
        <v>58</v>
      </c>
      <c r="X16" t="s">
        <v>58</v>
      </c>
      <c r="Y16" t="s">
        <v>58</v>
      </c>
      <c r="Z16" t="s">
        <v>58</v>
      </c>
      <c r="AA16" t="s">
        <v>58</v>
      </c>
      <c r="AC16" t="s">
        <v>58</v>
      </c>
    </row>
    <row r="17" spans="1:29" x14ac:dyDescent="0.3">
      <c r="A17" t="s">
        <v>30</v>
      </c>
      <c r="C17" t="s">
        <v>31</v>
      </c>
      <c r="D17">
        <v>92</v>
      </c>
      <c r="E17">
        <v>89</v>
      </c>
      <c r="F17">
        <v>90</v>
      </c>
      <c r="G17" s="63"/>
      <c r="H17" s="3" t="s">
        <v>58</v>
      </c>
      <c r="I17" s="63"/>
      <c r="J17" s="3" t="s">
        <v>58</v>
      </c>
      <c r="P17">
        <v>79</v>
      </c>
      <c r="Q17" s="64"/>
      <c r="R17" s="64"/>
      <c r="S17" s="64"/>
      <c r="T17" s="64"/>
      <c r="U17" s="64"/>
      <c r="V17" s="64"/>
      <c r="W17" s="64"/>
      <c r="X17" t="s">
        <v>58</v>
      </c>
      <c r="Y17" s="64"/>
      <c r="Z17" s="64"/>
      <c r="AA17" s="64"/>
    </row>
    <row r="18" spans="1:29" x14ac:dyDescent="0.3">
      <c r="A18" t="s">
        <v>32</v>
      </c>
      <c r="C18" t="s">
        <v>33</v>
      </c>
      <c r="D18">
        <v>80</v>
      </c>
      <c r="E18">
        <v>83</v>
      </c>
      <c r="F18">
        <v>83</v>
      </c>
      <c r="G18" s="3" t="s">
        <v>58</v>
      </c>
      <c r="H18" s="3" t="s">
        <v>58</v>
      </c>
      <c r="I18" s="3" t="s">
        <v>58</v>
      </c>
      <c r="J18" s="3" t="s">
        <v>58</v>
      </c>
      <c r="N18" s="3" t="s">
        <v>58</v>
      </c>
      <c r="P18">
        <v>99</v>
      </c>
      <c r="Q18">
        <v>81</v>
      </c>
      <c r="R18" t="s">
        <v>58</v>
      </c>
      <c r="S18" t="s">
        <v>58</v>
      </c>
      <c r="T18" s="64" t="s">
        <v>82</v>
      </c>
      <c r="U18">
        <v>85</v>
      </c>
      <c r="V18" t="s">
        <v>58</v>
      </c>
      <c r="W18" t="s">
        <v>58</v>
      </c>
      <c r="X18" t="s">
        <v>58</v>
      </c>
      <c r="Y18" t="s">
        <v>58</v>
      </c>
      <c r="Z18" t="s">
        <v>58</v>
      </c>
      <c r="AA18" t="s">
        <v>58</v>
      </c>
    </row>
    <row r="19" spans="1:29" x14ac:dyDescent="0.3">
      <c r="A19" t="s">
        <v>34</v>
      </c>
      <c r="B19" t="s">
        <v>4</v>
      </c>
      <c r="C19" t="s">
        <v>35</v>
      </c>
      <c r="D19">
        <v>78</v>
      </c>
      <c r="E19">
        <v>93</v>
      </c>
      <c r="F19">
        <v>81</v>
      </c>
      <c r="G19" s="3" t="s">
        <v>58</v>
      </c>
      <c r="H19" s="3" t="s">
        <v>58</v>
      </c>
      <c r="I19" s="3" t="s">
        <v>58</v>
      </c>
      <c r="J19" s="3" t="s">
        <v>58</v>
      </c>
      <c r="N19" s="3" t="s">
        <v>58</v>
      </c>
      <c r="P19">
        <v>85</v>
      </c>
      <c r="Q19">
        <v>90</v>
      </c>
      <c r="R19" t="s">
        <v>58</v>
      </c>
      <c r="S19" t="s">
        <v>58</v>
      </c>
      <c r="T19" s="64"/>
      <c r="U19">
        <v>87</v>
      </c>
      <c r="V19" t="s">
        <v>58</v>
      </c>
      <c r="W19" t="s">
        <v>58</v>
      </c>
      <c r="X19" t="s">
        <v>58</v>
      </c>
      <c r="Y19" t="s">
        <v>58</v>
      </c>
      <c r="Z19" t="s">
        <v>58</v>
      </c>
      <c r="AA19" t="s">
        <v>58</v>
      </c>
    </row>
    <row r="20" spans="1:29" x14ac:dyDescent="0.3">
      <c r="A20" t="s">
        <v>36</v>
      </c>
      <c r="C20" t="s">
        <v>37</v>
      </c>
      <c r="D20">
        <v>77</v>
      </c>
      <c r="E20">
        <v>95</v>
      </c>
      <c r="F20">
        <v>85</v>
      </c>
      <c r="G20" s="3" t="s">
        <v>58</v>
      </c>
      <c r="H20" s="3" t="s">
        <v>58</v>
      </c>
      <c r="I20" s="3" t="s">
        <v>58</v>
      </c>
      <c r="J20" s="3" t="s">
        <v>58</v>
      </c>
      <c r="N20" s="3" t="s">
        <v>58</v>
      </c>
      <c r="P20">
        <v>81</v>
      </c>
      <c r="Q20">
        <v>88</v>
      </c>
      <c r="R20" t="s">
        <v>58</v>
      </c>
      <c r="S20" t="s">
        <v>58</v>
      </c>
      <c r="T20">
        <v>63</v>
      </c>
      <c r="U20">
        <v>92</v>
      </c>
      <c r="V20" t="s">
        <v>58</v>
      </c>
      <c r="W20" t="s">
        <v>58</v>
      </c>
      <c r="X20" t="s">
        <v>58</v>
      </c>
      <c r="Y20" t="s">
        <v>58</v>
      </c>
      <c r="Z20" t="s">
        <v>58</v>
      </c>
      <c r="AA20" t="s">
        <v>58</v>
      </c>
      <c r="AC20" t="s">
        <v>58</v>
      </c>
    </row>
    <row r="21" spans="1:29" x14ac:dyDescent="0.3">
      <c r="T21" t="s">
        <v>60</v>
      </c>
    </row>
  </sheetData>
  <sortState ref="A5:C21">
    <sortCondition ref="C5:C21"/>
  </sortState>
  <mergeCells count="2">
    <mergeCell ref="D1:M1"/>
    <mergeCell ref="P1:AB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9"/>
  <sheetViews>
    <sheetView workbookViewId="0">
      <pane xSplit="4" ySplit="4" topLeftCell="E11" activePane="bottomRight" state="frozen"/>
      <selection pane="topRight" activeCell="E1" sqref="E1"/>
      <selection pane="bottomLeft" activeCell="A5" sqref="A5"/>
      <selection pane="bottomRight" activeCell="I19" sqref="I19"/>
    </sheetView>
  </sheetViews>
  <sheetFormatPr defaultRowHeight="14.4" x14ac:dyDescent="0.3"/>
  <cols>
    <col min="2" max="2" width="9" bestFit="1" customWidth="1"/>
    <col min="3" max="3" width="6.33203125" bestFit="1" customWidth="1"/>
    <col min="4" max="4" width="11.33203125" bestFit="1" customWidth="1"/>
    <col min="5" max="26" width="6.5546875" customWidth="1"/>
    <col min="29" max="31" width="5.21875" customWidth="1"/>
    <col min="33" max="33" width="22.88671875" customWidth="1"/>
  </cols>
  <sheetData>
    <row r="1" spans="1:33" ht="15" thickBot="1" x14ac:dyDescent="0.35">
      <c r="B1" s="150" t="s">
        <v>84</v>
      </c>
      <c r="C1" s="150"/>
      <c r="D1" s="151"/>
      <c r="E1" s="152" t="s">
        <v>39</v>
      </c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4"/>
      <c r="AC1" s="152" t="s">
        <v>38</v>
      </c>
      <c r="AD1" s="153"/>
      <c r="AE1" s="154"/>
    </row>
    <row r="2" spans="1:33" x14ac:dyDescent="0.3">
      <c r="B2" s="150"/>
      <c r="C2" s="150"/>
      <c r="D2" s="151"/>
      <c r="E2" s="155" t="s">
        <v>85</v>
      </c>
      <c r="F2" s="156"/>
      <c r="G2" s="157"/>
      <c r="H2" s="155" t="s">
        <v>86</v>
      </c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7"/>
      <c r="Y2" s="155" t="s">
        <v>87</v>
      </c>
      <c r="Z2" s="157"/>
      <c r="AC2" s="65"/>
      <c r="AD2" s="66"/>
      <c r="AE2" s="67"/>
    </row>
    <row r="3" spans="1:33" ht="243.6" thickBot="1" x14ac:dyDescent="0.35">
      <c r="B3" s="150"/>
      <c r="C3" s="150"/>
      <c r="D3" s="151"/>
      <c r="E3" s="68" t="s">
        <v>88</v>
      </c>
      <c r="F3" s="69" t="s">
        <v>89</v>
      </c>
      <c r="G3" s="70" t="s">
        <v>90</v>
      </c>
      <c r="H3" s="68" t="s">
        <v>91</v>
      </c>
      <c r="I3" s="69" t="s">
        <v>92</v>
      </c>
      <c r="J3" s="69" t="s">
        <v>93</v>
      </c>
      <c r="K3" s="69" t="s">
        <v>94</v>
      </c>
      <c r="L3" s="69" t="s">
        <v>95</v>
      </c>
      <c r="M3" s="69" t="s">
        <v>96</v>
      </c>
      <c r="N3" s="69" t="s">
        <v>97</v>
      </c>
      <c r="O3" s="69" t="s">
        <v>98</v>
      </c>
      <c r="P3" s="69" t="s">
        <v>99</v>
      </c>
      <c r="Q3" s="69" t="s">
        <v>100</v>
      </c>
      <c r="R3" s="69" t="s">
        <v>101</v>
      </c>
      <c r="S3" s="69" t="s">
        <v>102</v>
      </c>
      <c r="T3" s="69" t="s">
        <v>103</v>
      </c>
      <c r="U3" s="69" t="s">
        <v>104</v>
      </c>
      <c r="V3" s="69" t="s">
        <v>105</v>
      </c>
      <c r="W3" s="69" t="s">
        <v>106</v>
      </c>
      <c r="X3" s="70" t="s">
        <v>107</v>
      </c>
      <c r="Y3" s="68" t="s">
        <v>108</v>
      </c>
      <c r="Z3" s="70" t="s">
        <v>109</v>
      </c>
      <c r="AC3" s="71" t="s">
        <v>110</v>
      </c>
      <c r="AD3" s="72" t="s">
        <v>111</v>
      </c>
      <c r="AE3" s="73" t="s">
        <v>112</v>
      </c>
      <c r="AG3" s="74" t="s">
        <v>113</v>
      </c>
    </row>
    <row r="4" spans="1:33" x14ac:dyDescent="0.3">
      <c r="E4" t="s">
        <v>114</v>
      </c>
      <c r="F4" t="s">
        <v>115</v>
      </c>
      <c r="G4" t="s">
        <v>116</v>
      </c>
      <c r="H4" t="s">
        <v>117</v>
      </c>
      <c r="I4" t="s">
        <v>117</v>
      </c>
      <c r="J4" t="s">
        <v>117</v>
      </c>
      <c r="K4" t="s">
        <v>117</v>
      </c>
      <c r="L4" t="s">
        <v>117</v>
      </c>
      <c r="M4" t="s">
        <v>116</v>
      </c>
      <c r="N4" t="s">
        <v>115</v>
      </c>
      <c r="O4" t="s">
        <v>116</v>
      </c>
      <c r="P4" t="s">
        <v>116</v>
      </c>
      <c r="Q4" t="s">
        <v>115</v>
      </c>
      <c r="R4" t="s">
        <v>116</v>
      </c>
      <c r="S4" t="s">
        <v>118</v>
      </c>
      <c r="T4" t="s">
        <v>115</v>
      </c>
      <c r="U4" t="s">
        <v>116</v>
      </c>
      <c r="V4" t="s">
        <v>116</v>
      </c>
      <c r="W4" t="s">
        <v>116</v>
      </c>
      <c r="X4" t="s">
        <v>116</v>
      </c>
      <c r="Y4" t="s">
        <v>117</v>
      </c>
      <c r="Z4" t="s">
        <v>117</v>
      </c>
      <c r="AC4" t="s">
        <v>116</v>
      </c>
      <c r="AD4" t="s">
        <v>116</v>
      </c>
      <c r="AE4" t="s">
        <v>115</v>
      </c>
    </row>
    <row r="5" spans="1:33" ht="15" thickBot="1" x14ac:dyDescent="0.35"/>
    <row r="6" spans="1:33" x14ac:dyDescent="0.3">
      <c r="A6" t="s">
        <v>138</v>
      </c>
      <c r="B6" s="75" t="s">
        <v>1</v>
      </c>
      <c r="C6" s="76"/>
      <c r="D6" s="77" t="s">
        <v>2</v>
      </c>
      <c r="E6" s="11"/>
      <c r="F6" s="12" t="s">
        <v>58</v>
      </c>
      <c r="G6" s="13"/>
      <c r="H6" s="11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3"/>
      <c r="Y6" s="11"/>
      <c r="Z6" s="13"/>
      <c r="AC6" s="11"/>
      <c r="AD6" s="12"/>
      <c r="AE6" s="13" t="s">
        <v>58</v>
      </c>
    </row>
    <row r="7" spans="1:33" x14ac:dyDescent="0.3">
      <c r="A7" t="s">
        <v>139</v>
      </c>
      <c r="B7" s="78" t="s">
        <v>3</v>
      </c>
      <c r="C7" s="79" t="s">
        <v>4</v>
      </c>
      <c r="D7" s="80" t="s">
        <v>5</v>
      </c>
      <c r="E7" s="81"/>
      <c r="F7" s="82"/>
      <c r="G7" s="83"/>
      <c r="H7" s="81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3"/>
      <c r="Y7" s="81"/>
      <c r="Z7" s="83"/>
      <c r="AC7" s="81"/>
      <c r="AD7" s="82"/>
      <c r="AE7" s="83"/>
    </row>
    <row r="8" spans="1:33" x14ac:dyDescent="0.3">
      <c r="A8" t="s">
        <v>127</v>
      </c>
      <c r="B8" s="78" t="s">
        <v>6</v>
      </c>
      <c r="C8" s="84" t="s">
        <v>7</v>
      </c>
      <c r="D8" s="80" t="s">
        <v>8</v>
      </c>
      <c r="E8" s="81"/>
      <c r="F8" s="82"/>
      <c r="G8" s="83"/>
      <c r="H8" s="81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3"/>
      <c r="Y8" s="81"/>
      <c r="Z8" s="83"/>
      <c r="AC8" s="81"/>
      <c r="AD8" s="82"/>
      <c r="AE8" s="83"/>
    </row>
    <row r="9" spans="1:33" ht="15" thickBot="1" x14ac:dyDescent="0.35">
      <c r="A9" t="s">
        <v>125</v>
      </c>
      <c r="B9" s="93" t="s">
        <v>9</v>
      </c>
      <c r="C9" s="94"/>
      <c r="D9" s="98" t="s">
        <v>10</v>
      </c>
      <c r="E9" s="85"/>
      <c r="F9" s="86"/>
      <c r="G9" s="87"/>
      <c r="H9" s="85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7"/>
      <c r="Y9" s="85"/>
      <c r="Z9" s="87"/>
      <c r="AC9" s="85"/>
      <c r="AD9" s="86"/>
      <c r="AE9" s="87"/>
    </row>
    <row r="10" spans="1:33" x14ac:dyDescent="0.3">
      <c r="A10" t="s">
        <v>126</v>
      </c>
      <c r="B10" s="75" t="s">
        <v>11</v>
      </c>
      <c r="C10" s="100" t="s">
        <v>7</v>
      </c>
      <c r="D10" s="88" t="s">
        <v>12</v>
      </c>
      <c r="E10" s="11"/>
      <c r="F10" s="12"/>
      <c r="G10" s="13"/>
      <c r="H10" s="11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3"/>
      <c r="Y10" s="11"/>
      <c r="Z10" s="13"/>
      <c r="AC10" s="11"/>
      <c r="AD10" s="12"/>
      <c r="AE10" s="13"/>
    </row>
    <row r="11" spans="1:33" x14ac:dyDescent="0.3">
      <c r="A11" t="s">
        <v>135</v>
      </c>
      <c r="B11" s="78" t="s">
        <v>13</v>
      </c>
      <c r="C11" s="84"/>
      <c r="D11" s="92" t="s">
        <v>14</v>
      </c>
      <c r="E11" s="89" t="s">
        <v>58</v>
      </c>
      <c r="F11" s="90"/>
      <c r="G11" s="91"/>
      <c r="H11" s="89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1"/>
      <c r="Y11" s="89"/>
      <c r="Z11" s="91"/>
      <c r="AC11" s="89"/>
      <c r="AD11" s="90"/>
      <c r="AE11" s="91"/>
    </row>
    <row r="12" spans="1:33" x14ac:dyDescent="0.3">
      <c r="A12" t="s">
        <v>132</v>
      </c>
      <c r="B12" s="78" t="s">
        <v>15</v>
      </c>
      <c r="C12" s="84"/>
      <c r="D12" s="92" t="s">
        <v>16</v>
      </c>
      <c r="E12" s="81" t="s">
        <v>58</v>
      </c>
      <c r="F12" s="82"/>
      <c r="G12" s="83"/>
      <c r="H12" s="81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3"/>
      <c r="Y12" s="81"/>
      <c r="Z12" s="83"/>
      <c r="AC12" s="81"/>
      <c r="AD12" s="82"/>
      <c r="AE12" s="83"/>
    </row>
    <row r="13" spans="1:33" ht="15" thickBot="1" x14ac:dyDescent="0.35">
      <c r="A13" t="s">
        <v>128</v>
      </c>
      <c r="B13" s="93" t="s">
        <v>17</v>
      </c>
      <c r="C13" s="94" t="s">
        <v>18</v>
      </c>
      <c r="D13" s="95" t="s">
        <v>19</v>
      </c>
      <c r="E13" s="85"/>
      <c r="F13" s="86"/>
      <c r="G13" s="87"/>
      <c r="H13" s="85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7"/>
      <c r="Y13" s="85"/>
      <c r="Z13" s="87"/>
      <c r="AC13" s="85"/>
      <c r="AD13" s="86"/>
      <c r="AE13" s="87"/>
    </row>
    <row r="14" spans="1:33" x14ac:dyDescent="0.3">
      <c r="A14" t="s">
        <v>131</v>
      </c>
      <c r="B14" s="75" t="s">
        <v>20</v>
      </c>
      <c r="C14" s="76" t="s">
        <v>7</v>
      </c>
      <c r="D14" s="88" t="s">
        <v>21</v>
      </c>
      <c r="E14" s="101"/>
      <c r="F14" s="12"/>
      <c r="G14" s="104"/>
      <c r="H14" s="11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3"/>
      <c r="Y14" s="101"/>
      <c r="Z14" s="13"/>
      <c r="AC14" s="11"/>
      <c r="AD14" s="12"/>
      <c r="AE14" s="13"/>
    </row>
    <row r="15" spans="1:33" x14ac:dyDescent="0.3">
      <c r="A15" t="s">
        <v>130</v>
      </c>
      <c r="B15" s="78" t="s">
        <v>22</v>
      </c>
      <c r="C15" s="84"/>
      <c r="D15" s="92" t="s">
        <v>23</v>
      </c>
      <c r="E15" s="102"/>
      <c r="F15" s="82"/>
      <c r="G15" s="105"/>
      <c r="H15" s="81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3"/>
      <c r="Y15" s="102"/>
      <c r="Z15" s="83"/>
      <c r="AC15" s="81"/>
      <c r="AD15" s="82"/>
      <c r="AE15" s="83"/>
    </row>
    <row r="16" spans="1:33" x14ac:dyDescent="0.3">
      <c r="A16" t="s">
        <v>129</v>
      </c>
      <c r="B16" s="78" t="s">
        <v>24</v>
      </c>
      <c r="C16" s="84"/>
      <c r="D16" s="92" t="s">
        <v>25</v>
      </c>
      <c r="E16" s="102"/>
      <c r="F16" s="82"/>
      <c r="G16" s="105"/>
      <c r="H16" s="81">
        <v>79</v>
      </c>
      <c r="I16" s="82">
        <v>84</v>
      </c>
      <c r="J16" s="82">
        <v>95</v>
      </c>
      <c r="K16" s="82">
        <v>88</v>
      </c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3"/>
      <c r="Y16" s="102"/>
      <c r="Z16" s="83"/>
      <c r="AC16" s="81"/>
      <c r="AD16" s="82"/>
      <c r="AE16" s="83"/>
    </row>
    <row r="17" spans="1:31" ht="15" thickBot="1" x14ac:dyDescent="0.35">
      <c r="A17" t="s">
        <v>136</v>
      </c>
      <c r="B17" s="93" t="s">
        <v>26</v>
      </c>
      <c r="C17" s="94"/>
      <c r="D17" s="95" t="s">
        <v>27</v>
      </c>
      <c r="E17" s="103"/>
      <c r="F17" s="86"/>
      <c r="G17" s="106"/>
      <c r="H17" s="85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7"/>
      <c r="Y17" s="103"/>
      <c r="Z17" s="87"/>
      <c r="AC17" s="85"/>
      <c r="AD17" s="86"/>
      <c r="AE17" s="87"/>
    </row>
    <row r="18" spans="1:31" x14ac:dyDescent="0.3">
      <c r="A18" t="s">
        <v>137</v>
      </c>
      <c r="B18" s="75" t="s">
        <v>28</v>
      </c>
      <c r="C18" s="100"/>
      <c r="D18" s="88" t="s">
        <v>29</v>
      </c>
      <c r="E18" s="101" t="s">
        <v>58</v>
      </c>
      <c r="F18" s="12" t="s">
        <v>58</v>
      </c>
      <c r="G18" s="104"/>
      <c r="H18" s="11"/>
      <c r="I18" s="12">
        <v>76</v>
      </c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3"/>
      <c r="Y18" s="101"/>
      <c r="Z18" s="13"/>
      <c r="AC18" s="11"/>
      <c r="AD18" s="12"/>
      <c r="AE18" s="13" t="s">
        <v>58</v>
      </c>
    </row>
    <row r="19" spans="1:31" x14ac:dyDescent="0.3">
      <c r="B19" s="78" t="s">
        <v>30</v>
      </c>
      <c r="C19" s="84"/>
      <c r="D19" s="92" t="s">
        <v>31</v>
      </c>
      <c r="E19" s="102"/>
      <c r="F19" s="82"/>
      <c r="G19" s="105"/>
      <c r="H19" s="81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3"/>
      <c r="Y19" s="102"/>
      <c r="Z19" s="83"/>
      <c r="AC19" s="81"/>
      <c r="AD19" s="82"/>
      <c r="AE19" s="83"/>
    </row>
    <row r="20" spans="1:31" x14ac:dyDescent="0.3">
      <c r="A20" t="s">
        <v>140</v>
      </c>
      <c r="B20" s="78" t="s">
        <v>32</v>
      </c>
      <c r="C20" s="84"/>
      <c r="D20" s="92" t="s">
        <v>33</v>
      </c>
      <c r="E20" s="102"/>
      <c r="F20" s="82"/>
      <c r="G20" s="105"/>
      <c r="H20" s="81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3"/>
      <c r="Y20" s="102"/>
      <c r="Z20" s="83"/>
      <c r="AC20" s="81"/>
      <c r="AD20" s="82"/>
      <c r="AE20" s="83"/>
    </row>
    <row r="21" spans="1:31" ht="15" thickBot="1" x14ac:dyDescent="0.35">
      <c r="A21" t="s">
        <v>133</v>
      </c>
      <c r="B21" s="93" t="s">
        <v>34</v>
      </c>
      <c r="C21" s="94" t="s">
        <v>4</v>
      </c>
      <c r="D21" s="95" t="s">
        <v>35</v>
      </c>
      <c r="E21" s="103"/>
      <c r="F21" s="86"/>
      <c r="G21" s="106"/>
      <c r="H21" s="85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7"/>
      <c r="Y21" s="103"/>
      <c r="Z21" s="87"/>
      <c r="AC21" s="85"/>
      <c r="AD21" s="86"/>
      <c r="AE21" s="87"/>
    </row>
    <row r="22" spans="1:31" x14ac:dyDescent="0.3">
      <c r="A22" t="s">
        <v>134</v>
      </c>
      <c r="B22" s="78" t="s">
        <v>36</v>
      </c>
      <c r="C22" s="84"/>
      <c r="D22" s="80" t="s">
        <v>37</v>
      </c>
      <c r="E22" s="89"/>
      <c r="F22" s="90"/>
      <c r="G22" s="91"/>
      <c r="H22" s="89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1"/>
      <c r="Y22" s="89"/>
      <c r="Z22" s="91"/>
      <c r="AC22" s="89"/>
      <c r="AD22" s="90"/>
      <c r="AE22" s="91"/>
    </row>
    <row r="23" spans="1:31" x14ac:dyDescent="0.3">
      <c r="B23" s="78"/>
      <c r="C23" s="84"/>
      <c r="D23" s="80"/>
      <c r="E23" s="81"/>
      <c r="F23" s="82"/>
      <c r="G23" s="83"/>
      <c r="H23" s="81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3"/>
      <c r="Y23" s="81"/>
      <c r="Z23" s="83"/>
      <c r="AC23" s="81"/>
      <c r="AD23" s="82"/>
      <c r="AE23" s="83"/>
    </row>
    <row r="24" spans="1:31" x14ac:dyDescent="0.3">
      <c r="B24" s="78"/>
      <c r="C24" s="84"/>
      <c r="D24" s="80"/>
      <c r="E24" s="81"/>
      <c r="F24" s="82"/>
      <c r="G24" s="83"/>
      <c r="H24" s="81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3"/>
      <c r="Y24" s="81"/>
      <c r="Z24" s="83"/>
      <c r="AC24" s="81"/>
      <c r="AD24" s="82"/>
      <c r="AE24" s="83"/>
    </row>
    <row r="25" spans="1:31" ht="15" thickBot="1" x14ac:dyDescent="0.35">
      <c r="B25" s="93"/>
      <c r="C25" s="94"/>
      <c r="D25" s="98"/>
      <c r="E25" s="85"/>
      <c r="F25" s="86"/>
      <c r="G25" s="87"/>
      <c r="H25" s="85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7"/>
      <c r="Y25" s="85"/>
      <c r="Z25" s="87"/>
      <c r="AC25" s="85"/>
      <c r="AD25" s="86"/>
      <c r="AE25" s="87"/>
    </row>
    <row r="26" spans="1:31" x14ac:dyDescent="0.3">
      <c r="B26" s="75"/>
      <c r="C26" s="76"/>
      <c r="D26" s="77"/>
      <c r="E26" s="11"/>
      <c r="F26" s="12"/>
      <c r="G26" s="13"/>
      <c r="H26" s="11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3"/>
      <c r="Y26" s="11"/>
      <c r="Z26" s="13"/>
      <c r="AC26" s="89"/>
      <c r="AD26" s="90"/>
      <c r="AE26" s="91"/>
    </row>
    <row r="27" spans="1:31" x14ac:dyDescent="0.3">
      <c r="B27" s="78"/>
      <c r="C27" s="79"/>
      <c r="D27" s="80"/>
      <c r="E27" s="81"/>
      <c r="F27" s="82"/>
      <c r="G27" s="83"/>
      <c r="H27" s="81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3"/>
      <c r="Y27" s="81"/>
      <c r="Z27" s="83"/>
      <c r="AC27" s="81"/>
      <c r="AD27" s="82"/>
      <c r="AE27" s="83"/>
    </row>
    <row r="28" spans="1:31" x14ac:dyDescent="0.3">
      <c r="B28" s="78"/>
      <c r="C28" s="84"/>
      <c r="D28" s="80"/>
      <c r="E28" s="81"/>
      <c r="F28" s="82"/>
      <c r="G28" s="83"/>
      <c r="H28" s="81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3"/>
      <c r="Y28" s="81"/>
      <c r="Z28" s="83"/>
      <c r="AC28" s="81"/>
      <c r="AD28" s="82"/>
      <c r="AE28" s="83"/>
    </row>
    <row r="29" spans="1:31" ht="15" thickBot="1" x14ac:dyDescent="0.35">
      <c r="B29" s="93"/>
      <c r="C29" s="99"/>
      <c r="D29" s="98"/>
      <c r="E29" s="85"/>
      <c r="F29" s="86"/>
      <c r="G29" s="87"/>
      <c r="H29" s="85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7"/>
      <c r="Y29" s="85"/>
      <c r="Z29" s="87"/>
      <c r="AC29" s="85"/>
      <c r="AD29" s="86"/>
      <c r="AE29" s="87"/>
    </row>
  </sheetData>
  <mergeCells count="6">
    <mergeCell ref="B1:D3"/>
    <mergeCell ref="E1:Z1"/>
    <mergeCell ref="AC1:AE1"/>
    <mergeCell ref="E2:G2"/>
    <mergeCell ref="H2:X2"/>
    <mergeCell ref="Y2:Z2"/>
  </mergeCells>
  <pageMargins left="0.7" right="0.7" top="0.75" bottom="0.75" header="0.3" footer="0.3"/>
  <pageSetup paperSize="8" scale="7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1"/>
  <sheetViews>
    <sheetView tabSelected="1" topLeftCell="A9" workbookViewId="0">
      <selection activeCell="P21" sqref="O21:P21"/>
    </sheetView>
  </sheetViews>
  <sheetFormatPr defaultRowHeight="14.4" x14ac:dyDescent="0.3"/>
  <cols>
    <col min="5" max="10" width="13.44140625" bestFit="1" customWidth="1"/>
    <col min="11" max="11" width="13.44140625" customWidth="1"/>
    <col min="12" max="12" width="26.5546875" bestFit="1" customWidth="1"/>
  </cols>
  <sheetData>
    <row r="2" spans="1:15" ht="29.4" thickBot="1" x14ac:dyDescent="0.6">
      <c r="A2" s="159" t="s">
        <v>119</v>
      </c>
      <c r="B2" s="159"/>
      <c r="C2" s="159"/>
      <c r="D2" s="159"/>
      <c r="E2" s="158" t="s">
        <v>154</v>
      </c>
      <c r="F2" s="158"/>
      <c r="G2" s="158"/>
      <c r="H2" s="158"/>
      <c r="I2" s="158"/>
      <c r="J2" s="158"/>
      <c r="K2" s="142"/>
      <c r="L2" s="143" t="s">
        <v>162</v>
      </c>
    </row>
    <row r="3" spans="1:15" ht="131.4" x14ac:dyDescent="0.3">
      <c r="A3" s="123" t="s">
        <v>120</v>
      </c>
      <c r="B3" s="124" t="s">
        <v>121</v>
      </c>
      <c r="C3" s="124"/>
      <c r="D3" s="124"/>
      <c r="E3" s="125" t="s">
        <v>124</v>
      </c>
      <c r="F3" s="126" t="s">
        <v>164</v>
      </c>
      <c r="G3" s="125" t="s">
        <v>153</v>
      </c>
      <c r="H3" s="126" t="s">
        <v>150</v>
      </c>
      <c r="I3" s="125" t="s">
        <v>151</v>
      </c>
      <c r="J3" s="126" t="s">
        <v>152</v>
      </c>
      <c r="K3" s="125" t="s">
        <v>165</v>
      </c>
      <c r="L3" s="127" t="s">
        <v>160</v>
      </c>
      <c r="M3" s="107"/>
      <c r="N3" s="107"/>
      <c r="O3" s="107"/>
    </row>
    <row r="4" spans="1:15" s="109" customFormat="1" x14ac:dyDescent="0.3">
      <c r="A4" s="128">
        <v>43500</v>
      </c>
      <c r="B4" s="129">
        <v>2</v>
      </c>
      <c r="C4" s="129"/>
      <c r="D4" s="129"/>
      <c r="E4" s="96" t="s">
        <v>161</v>
      </c>
      <c r="G4" s="96"/>
      <c r="I4" s="96"/>
      <c r="K4" s="96"/>
      <c r="L4" s="97"/>
    </row>
    <row r="5" spans="1:15" s="110" customFormat="1" x14ac:dyDescent="0.3">
      <c r="A5" s="130"/>
      <c r="B5" s="131"/>
      <c r="C5" s="131"/>
      <c r="D5" s="131"/>
      <c r="E5" s="90"/>
      <c r="G5" s="90"/>
      <c r="I5" s="90"/>
      <c r="K5" s="90"/>
      <c r="L5" s="91"/>
    </row>
    <row r="6" spans="1:15" s="109" customFormat="1" x14ac:dyDescent="0.3">
      <c r="A6" s="128">
        <v>43501</v>
      </c>
      <c r="B6" s="129">
        <v>0</v>
      </c>
      <c r="C6" s="129" t="s">
        <v>122</v>
      </c>
      <c r="D6" s="129"/>
      <c r="E6" s="96"/>
      <c r="G6" s="96"/>
      <c r="I6" s="96"/>
      <c r="K6" s="96"/>
      <c r="L6" s="97"/>
    </row>
    <row r="7" spans="1:15" s="110" customFormat="1" x14ac:dyDescent="0.3">
      <c r="A7" s="130"/>
      <c r="B7" s="131"/>
      <c r="C7" s="131"/>
      <c r="D7" s="131"/>
      <c r="E7" s="90"/>
      <c r="G7" s="90"/>
      <c r="I7" s="90"/>
      <c r="K7" s="90"/>
      <c r="L7" s="91"/>
    </row>
    <row r="8" spans="1:15" s="111" customFormat="1" x14ac:dyDescent="0.3">
      <c r="A8" s="132">
        <v>43507</v>
      </c>
      <c r="B8" s="133">
        <v>1</v>
      </c>
      <c r="C8" s="133"/>
      <c r="D8" s="133"/>
      <c r="E8" s="145" t="s">
        <v>141</v>
      </c>
      <c r="F8" s="146" t="s">
        <v>145</v>
      </c>
      <c r="G8" s="114"/>
      <c r="I8" s="114"/>
      <c r="K8" s="114"/>
      <c r="L8" s="118"/>
    </row>
    <row r="9" spans="1:15" s="112" customFormat="1" x14ac:dyDescent="0.3">
      <c r="A9" s="134"/>
      <c r="B9" s="135">
        <v>1</v>
      </c>
      <c r="C9" s="135"/>
      <c r="D9" s="135"/>
      <c r="E9" s="147" t="s">
        <v>166</v>
      </c>
      <c r="F9" s="148"/>
      <c r="G9" s="115"/>
      <c r="I9" s="115"/>
      <c r="K9" s="115"/>
      <c r="L9" s="119"/>
    </row>
    <row r="10" spans="1:15" s="111" customFormat="1" x14ac:dyDescent="0.3">
      <c r="A10" s="132">
        <v>43508</v>
      </c>
      <c r="B10" s="133">
        <v>1</v>
      </c>
      <c r="C10" s="133"/>
      <c r="D10" s="133"/>
      <c r="E10" s="145" t="s">
        <v>143</v>
      </c>
      <c r="F10" s="146" t="s">
        <v>147</v>
      </c>
      <c r="G10" s="114"/>
      <c r="I10" s="114"/>
      <c r="K10" s="114"/>
      <c r="L10" s="118"/>
    </row>
    <row r="11" spans="1:15" s="112" customFormat="1" x14ac:dyDescent="0.3">
      <c r="A11" s="134"/>
      <c r="B11" s="135">
        <v>1</v>
      </c>
      <c r="C11" s="135"/>
      <c r="D11" s="135"/>
      <c r="E11" s="147" t="s">
        <v>144</v>
      </c>
      <c r="F11" s="148" t="s">
        <v>148</v>
      </c>
      <c r="G11" s="115"/>
      <c r="I11" s="115"/>
      <c r="K11" s="115"/>
      <c r="L11" s="119"/>
    </row>
    <row r="12" spans="1:15" s="111" customFormat="1" x14ac:dyDescent="0.3">
      <c r="A12" s="132">
        <v>43514</v>
      </c>
      <c r="B12" s="133">
        <v>1</v>
      </c>
      <c r="C12" s="133"/>
      <c r="D12" s="133"/>
      <c r="E12" s="145" t="s">
        <v>145</v>
      </c>
      <c r="F12" s="146" t="s">
        <v>141</v>
      </c>
      <c r="G12" s="114"/>
      <c r="I12" s="114"/>
      <c r="K12" s="114"/>
      <c r="L12" s="118"/>
    </row>
    <row r="13" spans="1:15" s="112" customFormat="1" x14ac:dyDescent="0.3">
      <c r="A13" s="134"/>
      <c r="B13" s="135">
        <v>1</v>
      </c>
      <c r="C13" s="135"/>
      <c r="D13" s="135"/>
      <c r="E13" s="147" t="s">
        <v>13</v>
      </c>
      <c r="F13" s="148" t="s">
        <v>142</v>
      </c>
      <c r="G13" s="115"/>
      <c r="I13" s="115"/>
      <c r="K13" s="115"/>
      <c r="L13" s="119"/>
    </row>
    <row r="14" spans="1:15" s="111" customFormat="1" x14ac:dyDescent="0.3">
      <c r="A14" s="132">
        <v>43515</v>
      </c>
      <c r="B14" s="133">
        <v>1</v>
      </c>
      <c r="C14" s="133"/>
      <c r="D14" s="133"/>
      <c r="E14" s="145" t="s">
        <v>147</v>
      </c>
      <c r="F14" s="146" t="s">
        <v>143</v>
      </c>
      <c r="G14" s="114"/>
      <c r="I14" s="114"/>
      <c r="K14" s="114"/>
      <c r="L14" s="118"/>
    </row>
    <row r="15" spans="1:15" s="112" customFormat="1" x14ac:dyDescent="0.3">
      <c r="A15" s="134"/>
      <c r="B15" s="135">
        <v>1</v>
      </c>
      <c r="C15" s="135"/>
      <c r="D15" s="135"/>
      <c r="E15" s="147" t="s">
        <v>148</v>
      </c>
      <c r="F15" s="148" t="s">
        <v>149</v>
      </c>
      <c r="G15" s="115"/>
      <c r="I15" s="115"/>
      <c r="K15" s="115"/>
      <c r="L15" s="119"/>
    </row>
    <row r="16" spans="1:15" s="111" customFormat="1" x14ac:dyDescent="0.3">
      <c r="A16" s="132">
        <v>43521</v>
      </c>
      <c r="B16" s="133">
        <v>1</v>
      </c>
      <c r="C16" s="133"/>
      <c r="D16" s="133"/>
      <c r="E16" s="114"/>
      <c r="F16" s="146" t="s">
        <v>144</v>
      </c>
      <c r="G16" s="114"/>
      <c r="I16" s="114"/>
      <c r="K16" s="114"/>
      <c r="L16" s="118"/>
    </row>
    <row r="17" spans="1:12" s="112" customFormat="1" x14ac:dyDescent="0.3">
      <c r="A17" s="134"/>
      <c r="B17" s="135">
        <v>1</v>
      </c>
      <c r="C17" s="135"/>
      <c r="D17" s="135"/>
      <c r="E17" s="115"/>
      <c r="F17" s="148" t="s">
        <v>146</v>
      </c>
      <c r="G17" s="115"/>
      <c r="I17" s="115"/>
      <c r="K17" s="115"/>
      <c r="L17" s="119"/>
    </row>
    <row r="18" spans="1:12" s="111" customFormat="1" x14ac:dyDescent="0.3">
      <c r="A18" s="132">
        <v>43522</v>
      </c>
      <c r="B18" s="133">
        <v>1</v>
      </c>
      <c r="C18" s="133"/>
      <c r="D18" s="133"/>
      <c r="E18" s="114" t="s">
        <v>167</v>
      </c>
      <c r="G18" s="114" t="s">
        <v>141</v>
      </c>
      <c r="I18" s="114"/>
      <c r="J18" s="111" t="s">
        <v>145</v>
      </c>
      <c r="K18" s="114" t="s">
        <v>143</v>
      </c>
      <c r="L18" s="118" t="s">
        <v>155</v>
      </c>
    </row>
    <row r="19" spans="1:12" s="112" customFormat="1" x14ac:dyDescent="0.3">
      <c r="A19" s="134"/>
      <c r="B19" s="135">
        <v>1</v>
      </c>
      <c r="C19" s="135"/>
      <c r="D19" s="135"/>
      <c r="E19" s="115"/>
      <c r="G19" s="115" t="s">
        <v>142</v>
      </c>
      <c r="I19" s="115"/>
      <c r="J19" s="112" t="s">
        <v>146</v>
      </c>
      <c r="K19" s="115" t="s">
        <v>149</v>
      </c>
      <c r="L19" s="119"/>
    </row>
    <row r="20" spans="1:12" s="111" customFormat="1" x14ac:dyDescent="0.3">
      <c r="A20" s="132">
        <v>43535</v>
      </c>
      <c r="B20" s="133">
        <v>1</v>
      </c>
      <c r="C20" s="133"/>
      <c r="D20" s="133"/>
      <c r="E20" s="114"/>
      <c r="G20" s="114" t="s">
        <v>143</v>
      </c>
      <c r="I20" s="114"/>
      <c r="J20" s="111" t="s">
        <v>147</v>
      </c>
      <c r="K20" s="114" t="s">
        <v>141</v>
      </c>
      <c r="L20" s="118"/>
    </row>
    <row r="21" spans="1:12" s="112" customFormat="1" x14ac:dyDescent="0.3">
      <c r="A21" s="134"/>
      <c r="B21" s="135">
        <v>1</v>
      </c>
      <c r="C21" s="135"/>
      <c r="D21" s="135"/>
      <c r="E21" s="115"/>
      <c r="G21" s="115" t="s">
        <v>144</v>
      </c>
      <c r="I21" s="115"/>
      <c r="J21" s="112" t="s">
        <v>148</v>
      </c>
      <c r="K21" s="115" t="s">
        <v>142</v>
      </c>
      <c r="L21" s="119"/>
    </row>
    <row r="22" spans="1:12" s="111" customFormat="1" x14ac:dyDescent="0.3">
      <c r="A22" s="132">
        <v>43536</v>
      </c>
      <c r="B22" s="133">
        <v>1</v>
      </c>
      <c r="C22" s="133"/>
      <c r="D22" s="133"/>
      <c r="E22" s="114"/>
      <c r="G22" s="114" t="s">
        <v>145</v>
      </c>
      <c r="I22" s="114"/>
      <c r="J22" s="111" t="s">
        <v>143</v>
      </c>
      <c r="K22" s="114" t="s">
        <v>144</v>
      </c>
      <c r="L22" s="118" t="s">
        <v>156</v>
      </c>
    </row>
    <row r="23" spans="1:12" s="112" customFormat="1" x14ac:dyDescent="0.3">
      <c r="A23" s="134"/>
      <c r="B23" s="135">
        <v>1</v>
      </c>
      <c r="C23" s="135"/>
      <c r="D23" s="135"/>
      <c r="E23" s="115"/>
      <c r="G23" s="115" t="s">
        <v>146</v>
      </c>
      <c r="I23" s="115"/>
      <c r="J23" s="112" t="s">
        <v>149</v>
      </c>
      <c r="K23" s="115" t="s">
        <v>145</v>
      </c>
      <c r="L23" s="119"/>
    </row>
    <row r="24" spans="1:12" s="111" customFormat="1" x14ac:dyDescent="0.3">
      <c r="A24" s="132">
        <v>43542</v>
      </c>
      <c r="B24" s="133">
        <v>1</v>
      </c>
      <c r="C24" s="133"/>
      <c r="D24" s="133"/>
      <c r="E24" s="114"/>
      <c r="G24" s="114" t="s">
        <v>147</v>
      </c>
      <c r="I24" s="114"/>
      <c r="J24" t="s">
        <v>141</v>
      </c>
      <c r="K24" s="116" t="s">
        <v>146</v>
      </c>
      <c r="L24" s="118"/>
    </row>
    <row r="25" spans="1:12" s="112" customFormat="1" x14ac:dyDescent="0.3">
      <c r="A25" s="134"/>
      <c r="B25" s="135">
        <v>1</v>
      </c>
      <c r="C25" s="135"/>
      <c r="D25" s="135"/>
      <c r="E25" s="115"/>
      <c r="G25" s="115" t="s">
        <v>148</v>
      </c>
      <c r="I25" s="115"/>
      <c r="J25" t="s">
        <v>142</v>
      </c>
      <c r="K25" s="116" t="s">
        <v>147</v>
      </c>
      <c r="L25" s="119"/>
    </row>
    <row r="26" spans="1:12" s="111" customFormat="1" x14ac:dyDescent="0.3">
      <c r="A26" s="132">
        <v>43543</v>
      </c>
      <c r="B26" s="133">
        <v>1</v>
      </c>
      <c r="C26" s="133"/>
      <c r="D26" s="133"/>
      <c r="E26" s="114"/>
      <c r="G26" s="114" t="s">
        <v>149</v>
      </c>
      <c r="I26" s="114"/>
      <c r="J26" s="111" t="s">
        <v>144</v>
      </c>
      <c r="K26" s="114" t="s">
        <v>148</v>
      </c>
      <c r="L26" s="118"/>
    </row>
    <row r="27" spans="1:12" s="112" customFormat="1" x14ac:dyDescent="0.3">
      <c r="A27" s="134"/>
      <c r="B27" s="135">
        <v>1</v>
      </c>
      <c r="C27" s="135"/>
      <c r="D27" s="135"/>
      <c r="E27" s="115"/>
      <c r="G27" s="115"/>
      <c r="H27" s="112" t="s">
        <v>144</v>
      </c>
      <c r="I27" s="115" t="s">
        <v>147</v>
      </c>
      <c r="K27" s="115"/>
      <c r="L27" s="119"/>
    </row>
    <row r="28" spans="1:12" s="111" customFormat="1" x14ac:dyDescent="0.3">
      <c r="A28" s="132">
        <v>43549</v>
      </c>
      <c r="B28" s="133">
        <v>1</v>
      </c>
      <c r="C28" s="133"/>
      <c r="D28" s="133"/>
      <c r="E28" s="114"/>
      <c r="G28" s="114"/>
      <c r="H28" s="111" t="s">
        <v>145</v>
      </c>
      <c r="I28" s="114" t="s">
        <v>141</v>
      </c>
      <c r="K28" s="114"/>
      <c r="L28" s="118" t="s">
        <v>157</v>
      </c>
    </row>
    <row r="29" spans="1:12" s="112" customFormat="1" x14ac:dyDescent="0.3">
      <c r="A29" s="134"/>
      <c r="B29" s="135">
        <v>1</v>
      </c>
      <c r="C29" s="135"/>
      <c r="D29" s="135"/>
      <c r="E29" s="115"/>
      <c r="G29" s="115"/>
      <c r="H29" s="112" t="s">
        <v>146</v>
      </c>
      <c r="I29" s="115" t="s">
        <v>142</v>
      </c>
      <c r="K29" s="115"/>
      <c r="L29" s="119"/>
    </row>
    <row r="30" spans="1:12" s="111" customFormat="1" x14ac:dyDescent="0.3">
      <c r="A30" s="132">
        <v>43550</v>
      </c>
      <c r="B30" s="133">
        <v>1</v>
      </c>
      <c r="C30" s="133"/>
      <c r="D30" s="133"/>
      <c r="E30" s="114"/>
      <c r="G30" s="114"/>
      <c r="H30" s="111" t="s">
        <v>147</v>
      </c>
      <c r="I30" s="114" t="s">
        <v>143</v>
      </c>
      <c r="K30" s="114"/>
      <c r="L30" s="118"/>
    </row>
    <row r="31" spans="1:12" s="112" customFormat="1" x14ac:dyDescent="0.3">
      <c r="A31" s="134"/>
      <c r="B31" s="135">
        <v>1</v>
      </c>
      <c r="C31" s="135"/>
      <c r="D31" s="135"/>
      <c r="E31" s="115"/>
      <c r="G31" s="115"/>
      <c r="H31" s="112" t="s">
        <v>148</v>
      </c>
      <c r="I31" s="115" t="s">
        <v>144</v>
      </c>
      <c r="K31" s="115"/>
      <c r="L31" s="119"/>
    </row>
    <row r="32" spans="1:12" s="111" customFormat="1" x14ac:dyDescent="0.3">
      <c r="A32" s="132">
        <v>43556</v>
      </c>
      <c r="B32" s="133">
        <v>1</v>
      </c>
      <c r="C32" s="133"/>
      <c r="D32" s="133"/>
      <c r="E32" s="114"/>
      <c r="G32" s="114"/>
      <c r="H32" s="111" t="s">
        <v>143</v>
      </c>
      <c r="I32" s="114" t="s">
        <v>145</v>
      </c>
      <c r="K32" s="114"/>
      <c r="L32" s="118"/>
    </row>
    <row r="33" spans="1:12" s="112" customFormat="1" x14ac:dyDescent="0.3">
      <c r="A33" s="134"/>
      <c r="B33" s="135">
        <v>1</v>
      </c>
      <c r="C33" s="135"/>
      <c r="D33" s="135"/>
      <c r="E33" s="115"/>
      <c r="G33" s="115"/>
      <c r="H33" s="112" t="s">
        <v>149</v>
      </c>
      <c r="I33" s="115" t="s">
        <v>146</v>
      </c>
      <c r="K33" s="115"/>
      <c r="L33" s="119"/>
    </row>
    <row r="34" spans="1:12" s="111" customFormat="1" x14ac:dyDescent="0.3">
      <c r="A34" s="132">
        <v>43557</v>
      </c>
      <c r="B34" s="133">
        <v>1</v>
      </c>
      <c r="C34" s="133"/>
      <c r="D34" s="133"/>
      <c r="E34" s="114"/>
      <c r="G34" s="114"/>
      <c r="H34" s="111" t="s">
        <v>141</v>
      </c>
      <c r="I34" s="114" t="s">
        <v>30</v>
      </c>
      <c r="K34" s="114"/>
      <c r="L34" s="118" t="s">
        <v>159</v>
      </c>
    </row>
    <row r="35" spans="1:12" s="112" customFormat="1" x14ac:dyDescent="0.3">
      <c r="A35" s="134"/>
      <c r="B35" s="135">
        <v>1</v>
      </c>
      <c r="C35" s="135"/>
      <c r="D35" s="135"/>
      <c r="E35" s="115"/>
      <c r="G35" s="115"/>
      <c r="H35" s="112" t="s">
        <v>142</v>
      </c>
      <c r="I35" s="115" t="s">
        <v>148</v>
      </c>
      <c r="K35" s="115"/>
      <c r="L35" s="119"/>
    </row>
    <row r="36" spans="1:12" s="111" customFormat="1" x14ac:dyDescent="0.3">
      <c r="A36" s="132">
        <v>43564</v>
      </c>
      <c r="B36" s="133">
        <v>1</v>
      </c>
      <c r="C36" s="133" t="s">
        <v>123</v>
      </c>
      <c r="D36" s="133"/>
      <c r="E36" s="114"/>
      <c r="G36" s="114"/>
      <c r="H36" s="120"/>
      <c r="I36" s="114"/>
      <c r="K36" s="114"/>
      <c r="L36" s="118" t="s">
        <v>158</v>
      </c>
    </row>
    <row r="37" spans="1:12" s="113" customFormat="1" x14ac:dyDescent="0.3">
      <c r="A37" s="136"/>
      <c r="B37" s="137">
        <v>1</v>
      </c>
      <c r="C37" s="137" t="s">
        <v>123</v>
      </c>
      <c r="D37" s="137"/>
      <c r="E37" s="117"/>
      <c r="G37" s="117"/>
      <c r="I37" s="117"/>
      <c r="K37" s="117"/>
      <c r="L37" s="121" t="s">
        <v>163</v>
      </c>
    </row>
    <row r="38" spans="1:12" s="108" customFormat="1" x14ac:dyDescent="0.3">
      <c r="A38" s="138">
        <v>43570</v>
      </c>
      <c r="B38" s="139">
        <v>0</v>
      </c>
      <c r="C38" s="139" t="s">
        <v>123</v>
      </c>
      <c r="D38" s="139"/>
      <c r="E38" s="82"/>
      <c r="G38" s="82"/>
      <c r="I38" s="82"/>
      <c r="K38" s="82"/>
      <c r="L38" s="83"/>
    </row>
    <row r="39" spans="1:12" s="108" customFormat="1" ht="15" thickBot="1" x14ac:dyDescent="0.35">
      <c r="A39" s="140">
        <v>43571</v>
      </c>
      <c r="B39" s="141">
        <v>0</v>
      </c>
      <c r="C39" s="141" t="s">
        <v>123</v>
      </c>
      <c r="D39" s="141"/>
      <c r="E39" s="86"/>
      <c r="F39" s="122"/>
      <c r="G39" s="86"/>
      <c r="H39" s="122"/>
      <c r="I39" s="86"/>
      <c r="J39" s="122"/>
      <c r="K39" s="86"/>
      <c r="L39" s="87"/>
    </row>
    <row r="41" spans="1:12" x14ac:dyDescent="0.3">
      <c r="B41">
        <f>SUM(B4:B40)</f>
        <v>32</v>
      </c>
    </row>
  </sheetData>
  <mergeCells count="2">
    <mergeCell ref="E2:J2"/>
    <mergeCell ref="A2:D2"/>
  </mergeCells>
  <pageMargins left="0.7" right="0.7" top="0.75" bottom="0.75" header="0.3" footer="0.3"/>
  <pageSetup paperSize="8" scale="9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 1.1 veilig werken</vt:lpstr>
      <vt:lpstr>1.2 bodem als basis</vt:lpstr>
      <vt:lpstr>1.3 zaaien planten poten</vt:lpstr>
      <vt:lpstr>1.3 planning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2019-03-11T07:19:32Z</dcterms:modified>
</cp:coreProperties>
</file>