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g\OneDrive - Yuverta\Mijn-Oude-H-Schijf\Helicon 22\Ve42\"/>
    </mc:Choice>
  </mc:AlternateContent>
  <xr:revisionPtr revIDLastSave="0" documentId="8_{7A321F03-D985-4591-BD31-1FD27DBB95CE}" xr6:coauthVersionLast="47" xr6:coauthVersionMax="47" xr10:uidLastSave="{00000000-0000-0000-0000-000000000000}"/>
  <bookViews>
    <workbookView xWindow="-108" yWindow="-108" windowWidth="23256" windowHeight="12576" xr2:uid="{023A840C-7FFD-48F1-935E-E1B690289E5D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1" i="1" l="1"/>
  <c r="L11" i="1"/>
  <c r="J11" i="1"/>
  <c r="H11" i="1"/>
  <c r="F11" i="1"/>
  <c r="D16" i="1"/>
  <c r="D15" i="1"/>
  <c r="D14" i="1"/>
  <c r="D13" i="1"/>
  <c r="D12" i="1"/>
  <c r="D11" i="1"/>
  <c r="F6" i="1"/>
</calcChain>
</file>

<file path=xl/sharedStrings.xml><?xml version="1.0" encoding="utf-8"?>
<sst xmlns="http://schemas.openxmlformats.org/spreadsheetml/2006/main" count="29" uniqueCount="29">
  <si>
    <t>Koegegevens</t>
  </si>
  <si>
    <t>kg melk</t>
  </si>
  <si>
    <t>% vet</t>
  </si>
  <si>
    <t>% eiwit</t>
  </si>
  <si>
    <t>Rantsoenberekening Ve42</t>
  </si>
  <si>
    <t>Meetmelk</t>
  </si>
  <si>
    <t>Rantsoen</t>
  </si>
  <si>
    <t>Ruwvoeders</t>
  </si>
  <si>
    <t>Vers gras</t>
  </si>
  <si>
    <t>Graskuil gemidd</t>
  </si>
  <si>
    <t>Hooi goed</t>
  </si>
  <si>
    <t>Snijmais</t>
  </si>
  <si>
    <t>Luzerne KgDr</t>
  </si>
  <si>
    <t>GPS</t>
  </si>
  <si>
    <t>kg prod</t>
  </si>
  <si>
    <t>% ds</t>
  </si>
  <si>
    <t>kg ds</t>
  </si>
  <si>
    <t>tot VEM</t>
  </si>
  <si>
    <t>VEM/kgds</t>
  </si>
  <si>
    <t>DVE/kds</t>
  </si>
  <si>
    <t>DVE tot</t>
  </si>
  <si>
    <t>RE/kds</t>
  </si>
  <si>
    <t>RE tot</t>
  </si>
  <si>
    <t>OEB/kds</t>
  </si>
  <si>
    <t>OEB tot</t>
  </si>
  <si>
    <t>prijs/kds</t>
  </si>
  <si>
    <t>prijs tot</t>
  </si>
  <si>
    <t>Totaal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</si>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</sst>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€&quot;\ * #,##0.00_ ;_ &quot;€&quot;\ * \-#,##0.00_ ;_ &quot;€&quot;\ * &quot;-&quot;??_ ;_ @_ "/>
    <numFmt numFmtId="164" formatCode="0.0"/>
  </numFmts>
  <fonts count="4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b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164" fontId="0" fillId="2" borderId="0" xfId="0" applyNumberFormat="1" applyFill="1" applyAlignment="1">
      <alignment horizontal="center"/>
    </xf>
    <xf numFmtId="0" fontId="1" fillId="0" borderId="0" xfId="0" applyFont="1"/>
    <xf numFmtId="0" fontId="3" fillId="0" borderId="0" xfId="0" applyFont="1" applyAlignment="1">
      <alignment horizontal="center"/>
    </xf>
    <xf numFmtId="0" fontId="0" fillId="2" borderId="0" xfId="0" applyFill="1" applyAlignment="1"/>
    <xf numFmtId="0" fontId="0" fillId="2" borderId="0" xfId="0" applyFill="1"/>
    <xf numFmtId="0" fontId="0" fillId="3" borderId="0" xfId="0" applyFill="1" applyAlignment="1"/>
    <xf numFmtId="0" fontId="0" fillId="3" borderId="0" xfId="0" applyFill="1"/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/>
    </xf>
    <xf numFmtId="44" fontId="0" fillId="3" borderId="0" xfId="0" applyNumberFormat="1" applyFill="1" applyAlignment="1">
      <alignment horizontal="center"/>
    </xf>
    <xf numFmtId="44" fontId="0" fillId="2" borderId="0" xfId="0" applyNumberFormat="1" applyFill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D1210B-2B60-49AC-A8F4-8BD9BABA0462}">
  <dimension ref="A1:N18"/>
  <sheetViews>
    <sheetView tabSelected="1" zoomScale="140" zoomScaleNormal="140" workbookViewId="0">
      <selection activeCell="A4" sqref="A4"/>
    </sheetView>
  </sheetViews>
  <sheetFormatPr defaultRowHeight="13.2" x14ac:dyDescent="0.25"/>
  <cols>
    <col min="1" max="1" width="25.77734375" customWidth="1"/>
    <col min="2" max="14" width="7.77734375" customWidth="1"/>
  </cols>
  <sheetData>
    <row r="1" spans="1:14" ht="17.399999999999999" x14ac:dyDescent="0.3">
      <c r="A1" s="3" t="s">
        <v>4</v>
      </c>
    </row>
    <row r="5" spans="1:14" x14ac:dyDescent="0.25">
      <c r="B5" s="2" t="s">
        <v>1</v>
      </c>
      <c r="C5" s="2" t="s">
        <v>2</v>
      </c>
      <c r="D5" s="2" t="s">
        <v>3</v>
      </c>
      <c r="F5" s="2" t="s">
        <v>5</v>
      </c>
    </row>
    <row r="6" spans="1:14" x14ac:dyDescent="0.25">
      <c r="A6" t="s">
        <v>0</v>
      </c>
      <c r="B6" s="11">
        <v>28</v>
      </c>
      <c r="C6" s="11">
        <v>4.78</v>
      </c>
      <c r="D6" s="11">
        <v>3.68</v>
      </c>
      <c r="F6" s="4">
        <f>(0.337+(0.116*C6)+(0.06*D6))*B6</f>
        <v>31.143840000000004</v>
      </c>
    </row>
    <row r="7" spans="1:14" x14ac:dyDescent="0.25">
      <c r="B7" s="1"/>
      <c r="C7" s="1"/>
      <c r="D7" s="1"/>
    </row>
    <row r="8" spans="1:14" x14ac:dyDescent="0.25">
      <c r="B8" s="1"/>
      <c r="C8" s="1"/>
      <c r="D8" s="1"/>
    </row>
    <row r="9" spans="1:14" x14ac:dyDescent="0.25">
      <c r="A9" t="s">
        <v>6</v>
      </c>
    </row>
    <row r="10" spans="1:14" x14ac:dyDescent="0.25">
      <c r="A10" s="5" t="s">
        <v>7</v>
      </c>
      <c r="B10" s="6" t="s">
        <v>14</v>
      </c>
      <c r="C10" s="6" t="s">
        <v>15</v>
      </c>
      <c r="D10" s="6" t="s">
        <v>16</v>
      </c>
      <c r="E10" s="6" t="s">
        <v>18</v>
      </c>
      <c r="F10" s="6" t="s">
        <v>17</v>
      </c>
      <c r="G10" s="6" t="s">
        <v>19</v>
      </c>
      <c r="H10" s="6" t="s">
        <v>20</v>
      </c>
      <c r="I10" s="6" t="s">
        <v>21</v>
      </c>
      <c r="J10" s="6" t="s">
        <v>22</v>
      </c>
      <c r="K10" s="6" t="s">
        <v>23</v>
      </c>
      <c r="L10" s="6" t="s">
        <v>24</v>
      </c>
      <c r="M10" s="6" t="s">
        <v>25</v>
      </c>
      <c r="N10" s="6" t="s">
        <v>26</v>
      </c>
    </row>
    <row r="11" spans="1:14" x14ac:dyDescent="0.25">
      <c r="A11" t="s">
        <v>8</v>
      </c>
      <c r="B11" s="11">
        <v>35</v>
      </c>
      <c r="C11" s="11">
        <v>18</v>
      </c>
      <c r="D11" s="12">
        <f>(B11*C11)/100</f>
        <v>6.3</v>
      </c>
      <c r="E11" s="9">
        <v>1000</v>
      </c>
      <c r="F11" s="7">
        <f>D11*E11</f>
        <v>6300</v>
      </c>
      <c r="G11" s="10"/>
      <c r="H11" s="8">
        <f>D11*G11</f>
        <v>0</v>
      </c>
      <c r="I11" s="10"/>
      <c r="J11" s="8">
        <f>D11*I11</f>
        <v>0</v>
      </c>
      <c r="K11" s="10"/>
      <c r="L11" s="8">
        <f>D11*K11</f>
        <v>0</v>
      </c>
      <c r="M11" s="13">
        <v>0.05</v>
      </c>
      <c r="N11" s="14">
        <f>M11*D11</f>
        <v>0.315</v>
      </c>
    </row>
    <row r="12" spans="1:14" x14ac:dyDescent="0.25">
      <c r="A12" t="s">
        <v>9</v>
      </c>
      <c r="B12" s="11"/>
      <c r="C12" s="11"/>
      <c r="D12" s="12">
        <f t="shared" ref="D12:D16" si="0">(B12*C12)/100</f>
        <v>0</v>
      </c>
      <c r="E12" s="9"/>
      <c r="F12" s="7"/>
      <c r="G12" s="10"/>
      <c r="H12" s="8"/>
      <c r="I12" s="10"/>
      <c r="J12" s="8"/>
      <c r="K12" s="10"/>
      <c r="L12" s="8"/>
      <c r="M12" s="11"/>
      <c r="N12" s="8" t="s">
        <v>28</v>
      </c>
    </row>
    <row r="13" spans="1:14" x14ac:dyDescent="0.25">
      <c r="A13" t="s">
        <v>10</v>
      </c>
      <c r="B13" s="11"/>
      <c r="C13" s="11"/>
      <c r="D13" s="12">
        <f t="shared" si="0"/>
        <v>0</v>
      </c>
      <c r="E13" s="9"/>
      <c r="F13" s="7"/>
      <c r="G13" s="10"/>
      <c r="H13" s="8"/>
      <c r="I13" s="10"/>
      <c r="J13" s="8"/>
      <c r="K13" s="10"/>
      <c r="L13" s="8"/>
      <c r="M13" s="11"/>
      <c r="N13" s="8"/>
    </row>
    <row r="14" spans="1:14" x14ac:dyDescent="0.25">
      <c r="A14" t="s">
        <v>11</v>
      </c>
      <c r="B14" s="11"/>
      <c r="C14" s="11"/>
      <c r="D14" s="12">
        <f t="shared" si="0"/>
        <v>0</v>
      </c>
      <c r="E14" s="9"/>
      <c r="F14" s="7"/>
      <c r="G14" s="10"/>
      <c r="H14" s="8"/>
      <c r="I14" s="10"/>
      <c r="J14" s="8"/>
      <c r="K14" s="10"/>
      <c r="L14" s="8"/>
      <c r="M14" s="11"/>
      <c r="N14" s="8"/>
    </row>
    <row r="15" spans="1:14" x14ac:dyDescent="0.25">
      <c r="A15" t="s">
        <v>12</v>
      </c>
      <c r="B15" s="11"/>
      <c r="C15" s="11"/>
      <c r="D15" s="12">
        <f t="shared" si="0"/>
        <v>0</v>
      </c>
      <c r="E15" s="9"/>
      <c r="F15" s="7"/>
      <c r="G15" s="10"/>
      <c r="H15" s="8"/>
      <c r="I15" s="10"/>
      <c r="J15" s="8"/>
      <c r="K15" s="10"/>
      <c r="L15" s="8"/>
      <c r="M15" s="11"/>
      <c r="N15" s="8"/>
    </row>
    <row r="16" spans="1:14" x14ac:dyDescent="0.25">
      <c r="A16" t="s">
        <v>13</v>
      </c>
      <c r="B16" s="11"/>
      <c r="C16" s="9"/>
      <c r="D16" s="12">
        <f t="shared" si="0"/>
        <v>0</v>
      </c>
      <c r="E16" s="9"/>
      <c r="F16" s="7"/>
      <c r="G16" s="10"/>
      <c r="H16" s="8"/>
      <c r="I16" s="10"/>
      <c r="J16" s="8"/>
      <c r="K16" s="10"/>
      <c r="L16" s="8"/>
      <c r="M16" s="11"/>
      <c r="N16" s="8"/>
    </row>
    <row r="18" spans="1:1" x14ac:dyDescent="0.25">
      <c r="A18" s="5" t="s">
        <v>27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Geert Willems</dc:creator>
  <cp:lastModifiedBy>Geert Willems</cp:lastModifiedBy>
  <dcterms:created xsi:type="dcterms:W3CDTF">2023-02-08T09:13:30Z</dcterms:created>
  <dcterms:modified xsi:type="dcterms:W3CDTF">2023-02-08T10:40:41Z</dcterms:modified>
</cp:coreProperties>
</file>