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ts\Documents\LG41 2017-2018\IBS 1.2\"/>
    </mc:Choice>
  </mc:AlternateContent>
  <workbookProtection revisionsAlgorithmName="SHA-512" revisionsHashValue="rY1SVD9o3GKrQk2pvsfYTr1iC3dVzckR1I0ikfIgjmas727DRic/yM2Itu+vvuWtLFdx8O25XxfBWKxYTSXtvQ==" revisionsSaltValue="MmFXgbABbtPQzHmr8xX8jg==" revisionsSpinCount="100000" lockRevision="1"/>
  <bookViews>
    <workbookView xWindow="0" yWindow="0" windowWidth="23040" windowHeight="10464" activeTab="1"/>
  </bookViews>
  <sheets>
    <sheet name="Trekker" sheetId="1" r:id="rId1"/>
    <sheet name="werktuigen" sheetId="2" r:id="rId2"/>
    <sheet name="Exact-Onderhoud-Bodem" sheetId="3" r:id="rId3"/>
    <sheet name="IBS-resultaat" sheetId="4" r:id="rId4"/>
  </sheets>
  <calcPr calcId="162913"/>
  <customWorkbookViews>
    <customWorkbookView name="Stephan de Wit - Persoonlijke weergave" guid="{50ED08ED-E3A9-4F76-AA70-938070BED117}" mergeInterval="0" personalView="1" maximized="1" xWindow="-9" yWindow="-9" windowWidth="1938" windowHeight="1048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4" i="4"/>
</calcChain>
</file>

<file path=xl/sharedStrings.xml><?xml version="1.0" encoding="utf-8"?>
<sst xmlns="http://schemas.openxmlformats.org/spreadsheetml/2006/main" count="763" uniqueCount="109">
  <si>
    <t>voortgang IBS 1.2 LG41 2017-2018</t>
  </si>
  <si>
    <t>nummer</t>
  </si>
  <si>
    <t>naam</t>
  </si>
  <si>
    <t>tussenv.</t>
  </si>
  <si>
    <t>achternaam</t>
  </si>
  <si>
    <t>Ruud</t>
  </si>
  <si>
    <t>Bekkers</t>
  </si>
  <si>
    <t>Stijn</t>
  </si>
  <si>
    <t>van der</t>
  </si>
  <si>
    <t>Donk</t>
  </si>
  <si>
    <t>Huub</t>
  </si>
  <si>
    <t>van</t>
  </si>
  <si>
    <t>Eck</t>
  </si>
  <si>
    <t>Nick</t>
  </si>
  <si>
    <t>Engels</t>
  </si>
  <si>
    <t>Sander</t>
  </si>
  <si>
    <t>Foolen</t>
  </si>
  <si>
    <t>Lars</t>
  </si>
  <si>
    <t>de</t>
  </si>
  <si>
    <t>Groot</t>
  </si>
  <si>
    <t>Max</t>
  </si>
  <si>
    <t>Helvoort</t>
  </si>
  <si>
    <t>Pim</t>
  </si>
  <si>
    <t>van den</t>
  </si>
  <si>
    <t>Heuvel</t>
  </si>
  <si>
    <t>Bram</t>
  </si>
  <si>
    <t>Huvenaars</t>
  </si>
  <si>
    <t>Youri</t>
  </si>
  <si>
    <t>Kepers</t>
  </si>
  <si>
    <t>Laarhoven</t>
  </si>
  <si>
    <t>Tygo</t>
  </si>
  <si>
    <t>Leest</t>
  </si>
  <si>
    <t>Christian</t>
  </si>
  <si>
    <t>Mook</t>
  </si>
  <si>
    <t>Rick</t>
  </si>
  <si>
    <t>Oord</t>
  </si>
  <si>
    <t>Koen</t>
  </si>
  <si>
    <t>Peeters</t>
  </si>
  <si>
    <t>Jip</t>
  </si>
  <si>
    <t>Rooij</t>
  </si>
  <si>
    <t>Eke</t>
  </si>
  <si>
    <t>Sinnema</t>
  </si>
  <si>
    <t>Gijs</t>
  </si>
  <si>
    <t>Strien</t>
  </si>
  <si>
    <t>Verbruggen</t>
  </si>
  <si>
    <t>Henrie</t>
  </si>
  <si>
    <t>Verlouw</t>
  </si>
  <si>
    <t>Roelien</t>
  </si>
  <si>
    <t>Vermeulen</t>
  </si>
  <si>
    <t>Vera</t>
  </si>
  <si>
    <t>Verstegen</t>
  </si>
  <si>
    <t>Voorhoeve</t>
  </si>
  <si>
    <t>Pieter</t>
  </si>
  <si>
    <t>van de</t>
  </si>
  <si>
    <t>Weem</t>
  </si>
  <si>
    <t>Niek</t>
  </si>
  <si>
    <t>Zijlmans</t>
  </si>
  <si>
    <t>algemeen</t>
  </si>
  <si>
    <t>Taak 1 geschiedenis</t>
  </si>
  <si>
    <t>Taak 2 opbouw</t>
  </si>
  <si>
    <t>Taak 3 toepassingen</t>
  </si>
  <si>
    <t>vragen trekkertest</t>
  </si>
  <si>
    <t>IBSdeel Opbouw</t>
  </si>
  <si>
    <t>ecc bedienen regelingen</t>
  </si>
  <si>
    <t>ecc werken met hydrailiek</t>
  </si>
  <si>
    <t>IBSdeel hefinrichting</t>
  </si>
  <si>
    <t>Opdracht banden praktijk</t>
  </si>
  <si>
    <t>ecc werken met banden &lt;&gt; de bodem</t>
  </si>
  <si>
    <t>IBSdeel banden</t>
  </si>
  <si>
    <t>Vragen ploeg</t>
  </si>
  <si>
    <t>ecc ploegen en spitten</t>
  </si>
  <si>
    <t>ecc werken met de egg</t>
  </si>
  <si>
    <t>IBSdeel grondbewerking</t>
  </si>
  <si>
    <t>ecc bemesten dunne mest</t>
  </si>
  <si>
    <t>ecc bemesten met vaste mest</t>
  </si>
  <si>
    <t>pr. opdracht mesttank</t>
  </si>
  <si>
    <t>pr. opdracht mestspreider</t>
  </si>
  <si>
    <t>ecc kunstmeststrooier</t>
  </si>
  <si>
    <t>pr. opdracht kunstmeststrooier</t>
  </si>
  <si>
    <t>IBSdeel bemesting</t>
  </si>
  <si>
    <t>Afgerond ja/nee</t>
  </si>
  <si>
    <t>vragen opbouw motor</t>
  </si>
  <si>
    <t>vragen koppeling en transmissie</t>
  </si>
  <si>
    <t>vragen sturen en remmen</t>
  </si>
  <si>
    <t>vragen elektrische hefinrichting</t>
  </si>
  <si>
    <t>x</t>
  </si>
  <si>
    <t>TKT</t>
  </si>
  <si>
    <t>PRT</t>
  </si>
  <si>
    <t>op tijd ingeleverd</t>
  </si>
  <si>
    <t>resultaat</t>
  </si>
  <si>
    <t>ja</t>
  </si>
  <si>
    <t>nee</t>
  </si>
  <si>
    <t>compleet</t>
  </si>
  <si>
    <t>resultaat (reflectie)</t>
  </si>
  <si>
    <t>afw.</t>
  </si>
  <si>
    <t>resultaat profielkuil</t>
  </si>
  <si>
    <t>resultaat saldobegroting</t>
  </si>
  <si>
    <t>Portfolio</t>
  </si>
  <si>
    <t>eindresultaat PF</t>
  </si>
  <si>
    <t>v</t>
  </si>
  <si>
    <t xml:space="preserve">v </t>
  </si>
  <si>
    <t>o</t>
  </si>
  <si>
    <t>Exact</t>
  </si>
  <si>
    <t>Onderhoud</t>
  </si>
  <si>
    <t>Bodem</t>
  </si>
  <si>
    <t xml:space="preserve">o </t>
  </si>
  <si>
    <t>behaald ja/nee</t>
  </si>
  <si>
    <t>ja/nee</t>
  </si>
  <si>
    <t>Koen?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</si>
</sst>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0" fontId="0" fillId="0" borderId="1" xfId="0" applyBorder="1"/>
    <xf numFmtId="0" fontId="1" fillId="0" borderId="1" xfId="0" applyFont="1" applyBorder="1" applyAlignment="1">
      <alignment textRotation="90"/>
    </xf>
    <xf numFmtId="0" fontId="1" fillId="0" borderId="5" xfId="0" applyFont="1" applyBorder="1" applyAlignment="1">
      <alignment textRotation="90"/>
    </xf>
    <xf numFmtId="0" fontId="1" fillId="0" borderId="6" xfId="0" applyFont="1" applyBorder="1" applyAlignment="1">
      <alignment textRotation="90"/>
    </xf>
    <xf numFmtId="0" fontId="1" fillId="0" borderId="13" xfId="0" applyFont="1" applyBorder="1"/>
    <xf numFmtId="0" fontId="1" fillId="0" borderId="14" xfId="0" applyFont="1" applyBorder="1" applyAlignment="1">
      <alignment textRotation="90"/>
    </xf>
    <xf numFmtId="0" fontId="0" fillId="2" borderId="5" xfId="0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1" fillId="2" borderId="5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14" xfId="0" applyFont="1" applyBorder="1" applyAlignment="1">
      <alignment horizontal="center" textRotation="9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5" xfId="0" applyFont="1" applyFill="1" applyBorder="1" applyAlignment="1">
      <alignment textRotation="90"/>
    </xf>
    <xf numFmtId="0" fontId="1" fillId="2" borderId="1" xfId="0" applyFont="1" applyFill="1" applyBorder="1" applyAlignment="1">
      <alignment textRotation="90"/>
    </xf>
    <xf numFmtId="0" fontId="1" fillId="2" borderId="6" xfId="0" applyFont="1" applyFill="1" applyBorder="1" applyAlignment="1">
      <alignment textRotation="90"/>
    </xf>
    <xf numFmtId="0" fontId="1" fillId="2" borderId="20" xfId="0" applyFont="1" applyFill="1" applyBorder="1" applyAlignment="1">
      <alignment horizontal="center" textRotation="90"/>
    </xf>
    <xf numFmtId="0" fontId="0" fillId="2" borderId="20" xfId="0" applyFill="1" applyBorder="1"/>
    <xf numFmtId="0" fontId="0" fillId="2" borderId="21" xfId="0" applyFill="1" applyBorder="1"/>
    <xf numFmtId="0" fontId="1" fillId="0" borderId="24" xfId="0" applyFont="1" applyBorder="1" applyAlignment="1">
      <alignment horizontal="center" textRotation="90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textRotation="90"/>
    </xf>
    <xf numFmtId="0" fontId="0" fillId="0" borderId="0" xfId="0" applyAlignment="1"/>
    <xf numFmtId="0" fontId="1" fillId="2" borderId="13" xfId="0" applyFont="1" applyFill="1" applyBorder="1" applyAlignment="1"/>
    <xf numFmtId="0" fontId="1" fillId="2" borderId="14" xfId="0" applyFont="1" applyFill="1" applyBorder="1" applyAlignment="1">
      <alignment textRotation="90"/>
    </xf>
    <xf numFmtId="0" fontId="0" fillId="2" borderId="14" xfId="0" applyFill="1" applyBorder="1"/>
    <xf numFmtId="0" fontId="0" fillId="2" borderId="15" xfId="0" applyFill="1" applyBorder="1"/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164" fontId="1" fillId="2" borderId="13" xfId="0" applyNumberFormat="1" applyFont="1" applyFill="1" applyBorder="1" applyAlignment="1"/>
    <xf numFmtId="164" fontId="1" fillId="2" borderId="14" xfId="0" applyNumberFormat="1" applyFont="1" applyFill="1" applyBorder="1" applyAlignment="1">
      <alignment textRotation="90"/>
    </xf>
    <xf numFmtId="164" fontId="2" fillId="0" borderId="14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3" fillId="0" borderId="14" xfId="0" applyNumberFormat="1" applyFont="1" applyBorder="1"/>
    <xf numFmtId="164" fontId="1" fillId="2" borderId="5" xfId="0" applyNumberFormat="1" applyFont="1" applyFill="1" applyBorder="1" applyAlignment="1">
      <alignment horizontal="center" textRotation="90"/>
    </xf>
    <xf numFmtId="164" fontId="1" fillId="2" borderId="6" xfId="0" applyNumberFormat="1" applyFont="1" applyFill="1" applyBorder="1" applyAlignment="1">
      <alignment horizontal="center" textRotation="90"/>
    </xf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2" fillId="0" borderId="5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4" fontId="0" fillId="0" borderId="6" xfId="0" applyNumberFormat="1" applyBorder="1"/>
    <xf numFmtId="164" fontId="2" fillId="0" borderId="6" xfId="0" applyNumberFormat="1" applyFont="1" applyBorder="1"/>
    <xf numFmtId="164" fontId="1" fillId="2" borderId="14" xfId="0" applyNumberFormat="1" applyFont="1" applyFill="1" applyBorder="1" applyAlignment="1">
      <alignment horizontal="center" textRotation="90"/>
    </xf>
    <xf numFmtId="0" fontId="0" fillId="0" borderId="14" xfId="0" applyBorder="1"/>
    <xf numFmtId="0" fontId="0" fillId="2" borderId="13" xfId="0" applyFill="1" applyBorder="1" applyAlignment="1"/>
    <xf numFmtId="0" fontId="2" fillId="0" borderId="14" xfId="0" applyFont="1" applyBorder="1"/>
    <xf numFmtId="164" fontId="2" fillId="0" borderId="31" xfId="0" applyNumberFormat="1" applyFont="1" applyFill="1" applyBorder="1" applyAlignment="1">
      <alignment wrapText="1"/>
    </xf>
    <xf numFmtId="164" fontId="0" fillId="0" borderId="31" xfId="0" applyNumberFormat="1" applyFont="1" applyFill="1" applyBorder="1" applyAlignment="1">
      <alignment wrapText="1"/>
    </xf>
    <xf numFmtId="164" fontId="3" fillId="0" borderId="31" xfId="0" applyNumberFormat="1" applyFont="1" applyFill="1" applyBorder="1" applyAlignment="1">
      <alignment wrapText="1"/>
    </xf>
    <xf numFmtId="164" fontId="0" fillId="0" borderId="32" xfId="0" applyNumberFormat="1" applyFont="1" applyFill="1" applyBorder="1" applyAlignment="1">
      <alignment wrapText="1"/>
    </xf>
    <xf numFmtId="164" fontId="3" fillId="0" borderId="1" xfId="0" applyNumberFormat="1" applyFont="1" applyBorder="1"/>
    <xf numFmtId="164" fontId="3" fillId="0" borderId="6" xfId="0" applyNumberFormat="1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164" fontId="3" fillId="0" borderId="8" xfId="0" applyNumberFormat="1" applyFont="1" applyBorder="1"/>
    <xf numFmtId="164" fontId="3" fillId="0" borderId="9" xfId="0" applyNumberFormat="1" applyFont="1" applyBorder="1"/>
    <xf numFmtId="0" fontId="3" fillId="0" borderId="15" xfId="0" applyFont="1" applyBorder="1"/>
    <xf numFmtId="0" fontId="3" fillId="0" borderId="6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1" fillId="2" borderId="28" xfId="0" applyNumberFormat="1" applyFont="1" applyFill="1" applyBorder="1" applyAlignment="1">
      <alignment horizontal="center"/>
    </xf>
    <xf numFmtId="164" fontId="1" fillId="2" borderId="29" xfId="0" applyNumberFormat="1" applyFont="1" applyFill="1" applyBorder="1" applyAlignment="1">
      <alignment horizontal="center"/>
    </xf>
    <xf numFmtId="164" fontId="1" fillId="2" borderId="30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A3E51A6-1B25-4582-97CD-7EC0E4BF9FB1}" diskRevisions="1" revisionId="6" version="2" protected="1">
  <header guid="{206A2A40-5E54-4B69-B728-A58DC769D8A4}" dateTime="2018-03-11T13:27:06" maxSheetId="5" userName="Stephan de Wit" r:id="rId1">
    <sheetIdMap count="4">
      <sheetId val="1"/>
      <sheetId val="2"/>
      <sheetId val="3"/>
      <sheetId val="4"/>
    </sheetIdMap>
  </header>
  <header guid="{3A3E51A6-1B25-4582-97CD-7EC0E4BF9FB1}" dateTime="2018-03-15T11:19:14" maxSheetId="5" userName="Stephan de Wit" r:id="rId2" minRId="1" maxRId="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odxf="1" dxf="1">
    <oc r="I13" t="inlineStr">
      <is>
        <t>o</t>
      </is>
    </oc>
    <nc r="I13" t="inlineStr">
      <is>
        <t>v</t>
      </is>
    </nc>
    <odxf>
      <font>
        <color rgb="FFFF0000"/>
      </font>
    </odxf>
    <ndxf>
      <font>
        <sz val="10"/>
        <color theme="1"/>
        <name val="Arial"/>
        <scheme val="none"/>
      </font>
    </ndxf>
  </rcc>
  <rcc rId="2" sId="1" odxf="1" dxf="1">
    <oc r="K9" t="inlineStr">
      <is>
        <t>o</t>
      </is>
    </oc>
    <nc r="K9" t="inlineStr">
      <is>
        <t>v</t>
      </is>
    </nc>
    <odxf>
      <font>
        <color rgb="FFFF0000"/>
      </font>
      <border outline="0">
        <right style="medium">
          <color indexed="64"/>
        </right>
      </border>
    </odxf>
    <ndxf>
      <font>
        <sz val="10"/>
        <color theme="1"/>
        <name val="Arial"/>
        <scheme val="none"/>
      </font>
      <border outline="0">
        <right style="thin">
          <color indexed="64"/>
        </right>
      </border>
    </ndxf>
  </rcc>
  <rcc rId="3" sId="1" odxf="1" dxf="1">
    <oc r="M9" t="inlineStr">
      <is>
        <t>o</t>
      </is>
    </oc>
    <nc r="M9" t="inlineStr">
      <is>
        <t>v</t>
      </is>
    </nc>
    <odxf>
      <font>
        <color rgb="FFFF0000"/>
      </font>
    </odxf>
    <ndxf>
      <font>
        <sz val="10"/>
        <color theme="1"/>
        <name val="Arial"/>
        <scheme val="none"/>
      </font>
    </ndxf>
  </rcc>
  <rcc rId="4" sId="1" odxf="1" dxf="1">
    <oc r="Q9" t="inlineStr">
      <is>
        <t>nee</t>
      </is>
    </oc>
    <nc r="Q9" t="inlineStr">
      <is>
        <t>ja</t>
      </is>
    </nc>
    <odxf>
      <font>
        <color rgb="FFFF0000"/>
      </font>
    </odxf>
    <ndxf>
      <font>
        <sz val="10"/>
        <color theme="1"/>
        <name val="Arial"/>
        <scheme val="none"/>
      </font>
    </ndxf>
  </rcc>
  <rcc rId="5" sId="2" odxf="1" dxf="1">
    <oc r="E28" t="inlineStr">
      <is>
        <t>o</t>
      </is>
    </oc>
    <nc r="E28" t="inlineStr">
      <is>
        <t>v</t>
      </is>
    </nc>
    <odxf>
      <font>
        <color rgb="FFFF0000"/>
      </font>
      <border outline="0">
        <left style="medium">
          <color indexed="64"/>
        </left>
      </border>
    </odxf>
    <ndxf>
      <font>
        <sz val="10"/>
        <color theme="1"/>
        <name val="Arial"/>
        <scheme val="none"/>
      </font>
      <border outline="0">
        <left style="thin">
          <color indexed="64"/>
        </left>
      </border>
    </ndxf>
  </rcc>
  <rcc rId="6" sId="2">
    <oc r="N28" t="inlineStr">
      <is>
        <t>nee</t>
      </is>
    </oc>
    <nc r="N28" t="inlineStr">
      <is>
        <t>ja</t>
      </is>
    </nc>
  </rcc>
  <rfmt sheetId="2" sqref="N28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A3E51A6-1B25-4582-97CD-7EC0E4BF9FB1}" name="Stephan de Wit" id="-982427595" dateTime="2018-03-15T10:51:31"/>
</user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Q29"/>
  <sheetViews>
    <sheetView zoomScale="130" zoomScaleNormal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R11" sqref="R11:R12"/>
    </sheetView>
  </sheetViews>
  <sheetFormatPr defaultRowHeight="13.2" x14ac:dyDescent="0.25"/>
  <cols>
    <col min="4" max="4" width="10.5546875" bestFit="1" customWidth="1"/>
  </cols>
  <sheetData>
    <row r="1" spans="1:17" s="1" customFormat="1" ht="13.8" thickBot="1" x14ac:dyDescent="0.3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6"/>
    </row>
    <row r="2" spans="1:17" s="1" customFormat="1" x14ac:dyDescent="0.25">
      <c r="A2" s="87" t="s">
        <v>57</v>
      </c>
      <c r="B2" s="88"/>
      <c r="C2" s="88"/>
      <c r="D2" s="89"/>
      <c r="E2" s="97" t="s">
        <v>62</v>
      </c>
      <c r="F2" s="98"/>
      <c r="G2" s="98"/>
      <c r="H2" s="98"/>
      <c r="I2" s="98"/>
      <c r="J2" s="98"/>
      <c r="K2" s="99"/>
      <c r="L2" s="90" t="s">
        <v>65</v>
      </c>
      <c r="M2" s="91"/>
      <c r="N2" s="92"/>
      <c r="O2" s="93" t="s">
        <v>68</v>
      </c>
      <c r="P2" s="92"/>
      <c r="Q2" s="7"/>
    </row>
    <row r="3" spans="1:17" s="2" customFormat="1" ht="184.8" x14ac:dyDescent="0.25">
      <c r="A3" s="15" t="s">
        <v>1</v>
      </c>
      <c r="B3" s="16" t="s">
        <v>2</v>
      </c>
      <c r="C3" s="16" t="s">
        <v>3</v>
      </c>
      <c r="D3" s="32" t="s">
        <v>4</v>
      </c>
      <c r="E3" s="17" t="s">
        <v>58</v>
      </c>
      <c r="F3" s="18" t="s">
        <v>59</v>
      </c>
      <c r="G3" s="18" t="s">
        <v>60</v>
      </c>
      <c r="H3" s="18" t="s">
        <v>81</v>
      </c>
      <c r="I3" s="18" t="s">
        <v>61</v>
      </c>
      <c r="J3" s="18" t="s">
        <v>82</v>
      </c>
      <c r="K3" s="19" t="s">
        <v>83</v>
      </c>
      <c r="L3" s="17" t="s">
        <v>84</v>
      </c>
      <c r="M3" s="18" t="s">
        <v>63</v>
      </c>
      <c r="N3" s="19" t="s">
        <v>64</v>
      </c>
      <c r="O3" s="35" t="s">
        <v>66</v>
      </c>
      <c r="P3" s="19" t="s">
        <v>67</v>
      </c>
      <c r="Q3" s="20" t="s">
        <v>80</v>
      </c>
    </row>
    <row r="4" spans="1:17" x14ac:dyDescent="0.25">
      <c r="A4" s="9">
        <v>88830</v>
      </c>
      <c r="B4" s="10" t="s">
        <v>5</v>
      </c>
      <c r="C4" s="10"/>
      <c r="D4" s="33" t="s">
        <v>6</v>
      </c>
      <c r="E4" s="21">
        <v>8</v>
      </c>
      <c r="F4" s="38">
        <v>4</v>
      </c>
      <c r="G4" s="38">
        <v>4</v>
      </c>
      <c r="H4" s="38" t="s">
        <v>101</v>
      </c>
      <c r="I4" s="38" t="s">
        <v>101</v>
      </c>
      <c r="J4" s="38" t="s">
        <v>101</v>
      </c>
      <c r="K4" s="64" t="s">
        <v>101</v>
      </c>
      <c r="L4" s="63" t="s">
        <v>101</v>
      </c>
      <c r="M4" s="38" t="s">
        <v>101</v>
      </c>
      <c r="N4" s="64" t="s">
        <v>101</v>
      </c>
      <c r="O4" s="66" t="s">
        <v>105</v>
      </c>
      <c r="P4" s="64" t="s">
        <v>105</v>
      </c>
      <c r="Q4" s="65" t="s">
        <v>91</v>
      </c>
    </row>
    <row r="5" spans="1:17" x14ac:dyDescent="0.25">
      <c r="A5" s="9">
        <v>89470</v>
      </c>
      <c r="B5" s="10" t="s">
        <v>7</v>
      </c>
      <c r="C5" s="10" t="s">
        <v>8</v>
      </c>
      <c r="D5" s="33" t="s">
        <v>9</v>
      </c>
      <c r="E5" s="21">
        <v>7</v>
      </c>
      <c r="F5" s="22">
        <v>7</v>
      </c>
      <c r="G5" s="22">
        <v>7</v>
      </c>
      <c r="H5" s="38" t="s">
        <v>101</v>
      </c>
      <c r="I5" s="38" t="s">
        <v>101</v>
      </c>
      <c r="J5" s="38" t="s">
        <v>101</v>
      </c>
      <c r="K5" s="64" t="s">
        <v>101</v>
      </c>
      <c r="L5" s="63" t="s">
        <v>101</v>
      </c>
      <c r="M5" s="38" t="s">
        <v>101</v>
      </c>
      <c r="N5" s="64" t="s">
        <v>101</v>
      </c>
      <c r="O5" s="66" t="s">
        <v>105</v>
      </c>
      <c r="P5" s="64" t="s">
        <v>105</v>
      </c>
      <c r="Q5" s="65" t="s">
        <v>91</v>
      </c>
    </row>
    <row r="6" spans="1:17" x14ac:dyDescent="0.25">
      <c r="A6" s="9">
        <v>89079</v>
      </c>
      <c r="B6" s="10" t="s">
        <v>10</v>
      </c>
      <c r="C6" s="10" t="s">
        <v>11</v>
      </c>
      <c r="D6" s="33" t="s">
        <v>12</v>
      </c>
      <c r="E6" s="21">
        <v>6.5</v>
      </c>
      <c r="F6" s="22">
        <v>8.5</v>
      </c>
      <c r="G6" s="22">
        <v>8.5</v>
      </c>
      <c r="H6" s="22" t="s">
        <v>100</v>
      </c>
      <c r="I6" s="22" t="s">
        <v>100</v>
      </c>
      <c r="J6" s="22" t="s">
        <v>99</v>
      </c>
      <c r="K6" s="23" t="s">
        <v>99</v>
      </c>
      <c r="L6" s="21" t="s">
        <v>99</v>
      </c>
      <c r="M6" s="22" t="s">
        <v>99</v>
      </c>
      <c r="N6" s="23" t="s">
        <v>99</v>
      </c>
      <c r="O6" s="36" t="s">
        <v>99</v>
      </c>
      <c r="P6" s="23" t="s">
        <v>99</v>
      </c>
      <c r="Q6" s="68" t="s">
        <v>90</v>
      </c>
    </row>
    <row r="7" spans="1:17" x14ac:dyDescent="0.25">
      <c r="A7" s="9">
        <v>90028</v>
      </c>
      <c r="B7" s="10" t="s">
        <v>13</v>
      </c>
      <c r="C7" s="10"/>
      <c r="D7" s="33" t="s">
        <v>14</v>
      </c>
      <c r="E7" s="21">
        <v>6.5</v>
      </c>
      <c r="F7" s="22">
        <v>8.5</v>
      </c>
      <c r="G7" s="22">
        <v>8.5</v>
      </c>
      <c r="H7" s="22"/>
      <c r="I7" s="22"/>
      <c r="J7" s="22"/>
      <c r="K7" s="23"/>
      <c r="L7" s="21"/>
      <c r="M7" s="22"/>
      <c r="N7" s="23"/>
      <c r="O7" s="36"/>
      <c r="P7" s="23"/>
      <c r="Q7" s="24"/>
    </row>
    <row r="8" spans="1:17" x14ac:dyDescent="0.25">
      <c r="A8" s="9">
        <v>90397</v>
      </c>
      <c r="B8" s="10" t="s">
        <v>15</v>
      </c>
      <c r="C8" s="10"/>
      <c r="D8" s="33" t="s">
        <v>16</v>
      </c>
      <c r="E8" s="21">
        <v>7.5</v>
      </c>
      <c r="F8" s="22">
        <v>7</v>
      </c>
      <c r="G8" s="22">
        <v>7</v>
      </c>
      <c r="H8" s="22"/>
      <c r="I8" s="22"/>
      <c r="J8" s="22"/>
      <c r="K8" s="23"/>
      <c r="L8" s="21"/>
      <c r="M8" s="22"/>
      <c r="N8" s="23"/>
      <c r="O8" s="36"/>
      <c r="P8" s="23"/>
      <c r="Q8" s="24"/>
    </row>
    <row r="9" spans="1:17" x14ac:dyDescent="0.25">
      <c r="A9" s="9">
        <v>89046</v>
      </c>
      <c r="B9" s="10" t="s">
        <v>17</v>
      </c>
      <c r="C9" s="10" t="s">
        <v>18</v>
      </c>
      <c r="D9" s="33" t="s">
        <v>19</v>
      </c>
      <c r="E9" s="21">
        <v>6</v>
      </c>
      <c r="F9" s="22">
        <v>7</v>
      </c>
      <c r="G9" s="22">
        <v>7</v>
      </c>
      <c r="H9" s="22" t="s">
        <v>99</v>
      </c>
      <c r="I9" s="22" t="s">
        <v>99</v>
      </c>
      <c r="J9" s="22" t="s">
        <v>99</v>
      </c>
      <c r="K9" s="22" t="s">
        <v>99</v>
      </c>
      <c r="L9" s="21" t="s">
        <v>99</v>
      </c>
      <c r="M9" s="22" t="s">
        <v>99</v>
      </c>
      <c r="N9" s="23" t="s">
        <v>99</v>
      </c>
      <c r="O9" s="36" t="s">
        <v>99</v>
      </c>
      <c r="P9" s="23" t="s">
        <v>99</v>
      </c>
      <c r="Q9" s="24" t="s">
        <v>90</v>
      </c>
    </row>
    <row r="10" spans="1:17" x14ac:dyDescent="0.25">
      <c r="A10" s="9">
        <v>84977</v>
      </c>
      <c r="B10" s="10" t="s">
        <v>20</v>
      </c>
      <c r="C10" s="10" t="s">
        <v>18</v>
      </c>
      <c r="D10" s="33" t="s">
        <v>19</v>
      </c>
      <c r="E10" s="21">
        <v>6</v>
      </c>
      <c r="F10" s="22">
        <v>8</v>
      </c>
      <c r="G10" s="22">
        <v>8</v>
      </c>
      <c r="H10" s="22" t="s">
        <v>99</v>
      </c>
      <c r="I10" s="22" t="s">
        <v>99</v>
      </c>
      <c r="J10" s="22" t="s">
        <v>99</v>
      </c>
      <c r="K10" s="23" t="s">
        <v>99</v>
      </c>
      <c r="L10" s="21" t="s">
        <v>99</v>
      </c>
      <c r="M10" s="22" t="s">
        <v>99</v>
      </c>
      <c r="N10" s="23" t="s">
        <v>99</v>
      </c>
      <c r="O10" s="36" t="s">
        <v>99</v>
      </c>
      <c r="P10" s="23" t="s">
        <v>99</v>
      </c>
      <c r="Q10" s="24" t="s">
        <v>90</v>
      </c>
    </row>
    <row r="11" spans="1:17" x14ac:dyDescent="0.25">
      <c r="A11" s="9">
        <v>88182</v>
      </c>
      <c r="B11" s="10" t="s">
        <v>7</v>
      </c>
      <c r="C11" s="10" t="s">
        <v>11</v>
      </c>
      <c r="D11" s="33" t="s">
        <v>21</v>
      </c>
      <c r="E11" s="21">
        <v>8</v>
      </c>
      <c r="F11" s="38">
        <v>4</v>
      </c>
      <c r="G11" s="38">
        <v>4</v>
      </c>
      <c r="H11" s="22"/>
      <c r="I11" s="22"/>
      <c r="J11" s="22"/>
      <c r="K11" s="23"/>
      <c r="L11" s="21"/>
      <c r="M11" s="22"/>
      <c r="N11" s="23"/>
      <c r="O11" s="36"/>
      <c r="P11" s="23"/>
      <c r="Q11" s="24"/>
    </row>
    <row r="12" spans="1:17" x14ac:dyDescent="0.25">
      <c r="A12" s="9">
        <v>88213</v>
      </c>
      <c r="B12" s="10" t="s">
        <v>22</v>
      </c>
      <c r="C12" s="10" t="s">
        <v>23</v>
      </c>
      <c r="D12" s="33" t="s">
        <v>24</v>
      </c>
      <c r="E12" s="21">
        <v>6</v>
      </c>
      <c r="F12" s="22">
        <v>7</v>
      </c>
      <c r="G12" s="22">
        <v>7</v>
      </c>
      <c r="H12" s="22"/>
      <c r="I12" s="22"/>
      <c r="J12" s="22"/>
      <c r="K12" s="23"/>
      <c r="L12" s="21"/>
      <c r="M12" s="22"/>
      <c r="N12" s="23"/>
      <c r="O12" s="36"/>
      <c r="P12" s="23"/>
      <c r="Q12" s="24"/>
    </row>
    <row r="13" spans="1:17" x14ac:dyDescent="0.25">
      <c r="A13" s="9">
        <v>88309</v>
      </c>
      <c r="B13" s="10" t="s">
        <v>25</v>
      </c>
      <c r="C13" s="10"/>
      <c r="D13" s="33" t="s">
        <v>26</v>
      </c>
      <c r="E13" s="21">
        <v>7</v>
      </c>
      <c r="F13" s="22">
        <v>7</v>
      </c>
      <c r="G13" s="22">
        <v>7</v>
      </c>
      <c r="H13" s="22" t="s">
        <v>99</v>
      </c>
      <c r="I13" s="22" t="s">
        <v>99</v>
      </c>
      <c r="J13" s="22" t="s">
        <v>99</v>
      </c>
      <c r="K13" s="64" t="s">
        <v>101</v>
      </c>
      <c r="L13" s="21" t="s">
        <v>99</v>
      </c>
      <c r="M13" s="38" t="s">
        <v>101</v>
      </c>
      <c r="N13" s="23" t="s">
        <v>99</v>
      </c>
      <c r="O13" s="36" t="s">
        <v>99</v>
      </c>
      <c r="P13" s="23" t="s">
        <v>99</v>
      </c>
      <c r="Q13" s="65" t="s">
        <v>91</v>
      </c>
    </row>
    <row r="14" spans="1:17" x14ac:dyDescent="0.25">
      <c r="A14" s="9">
        <v>88200</v>
      </c>
      <c r="B14" s="10" t="s">
        <v>27</v>
      </c>
      <c r="C14" s="10"/>
      <c r="D14" s="33" t="s">
        <v>28</v>
      </c>
      <c r="E14" s="21">
        <v>6.5</v>
      </c>
      <c r="F14" s="22">
        <v>8.5</v>
      </c>
      <c r="G14" s="22">
        <v>8.5</v>
      </c>
      <c r="H14" s="22"/>
      <c r="I14" s="22"/>
      <c r="J14" s="22"/>
      <c r="K14" s="23"/>
      <c r="L14" s="21"/>
      <c r="M14" s="22"/>
      <c r="N14" s="23"/>
      <c r="O14" s="36"/>
      <c r="P14" s="23"/>
      <c r="Q14" s="24"/>
    </row>
    <row r="15" spans="1:17" x14ac:dyDescent="0.25">
      <c r="A15" s="9">
        <v>90104</v>
      </c>
      <c r="B15" s="10" t="s">
        <v>22</v>
      </c>
      <c r="C15" s="10" t="s">
        <v>11</v>
      </c>
      <c r="D15" s="33" t="s">
        <v>29</v>
      </c>
      <c r="E15" s="21">
        <v>8</v>
      </c>
      <c r="F15" s="22">
        <v>8</v>
      </c>
      <c r="G15" s="22">
        <v>8</v>
      </c>
      <c r="H15" s="22" t="s">
        <v>99</v>
      </c>
      <c r="I15" s="22" t="s">
        <v>99</v>
      </c>
      <c r="J15" s="22" t="s">
        <v>99</v>
      </c>
      <c r="K15" s="23" t="s">
        <v>99</v>
      </c>
      <c r="L15" s="21" t="s">
        <v>99</v>
      </c>
      <c r="M15" s="22" t="s">
        <v>99</v>
      </c>
      <c r="N15" s="23" t="s">
        <v>99</v>
      </c>
      <c r="O15" s="36" t="s">
        <v>99</v>
      </c>
      <c r="P15" s="23" t="s">
        <v>99</v>
      </c>
      <c r="Q15" s="24" t="s">
        <v>90</v>
      </c>
    </row>
    <row r="16" spans="1:17" x14ac:dyDescent="0.25">
      <c r="A16" s="9">
        <v>89324</v>
      </c>
      <c r="B16" s="10" t="s">
        <v>30</v>
      </c>
      <c r="C16" s="10" t="s">
        <v>8</v>
      </c>
      <c r="D16" s="33" t="s">
        <v>31</v>
      </c>
      <c r="E16" s="21">
        <v>7.5</v>
      </c>
      <c r="F16" s="22">
        <v>7</v>
      </c>
      <c r="G16" s="22">
        <v>7</v>
      </c>
      <c r="H16" s="22"/>
      <c r="I16" s="22"/>
      <c r="J16" s="22"/>
      <c r="K16" s="23"/>
      <c r="L16" s="21"/>
      <c r="M16" s="22"/>
      <c r="N16" s="23"/>
      <c r="O16" s="36"/>
      <c r="P16" s="23"/>
      <c r="Q16" s="24"/>
    </row>
    <row r="17" spans="1:17" x14ac:dyDescent="0.25">
      <c r="A17" s="9">
        <v>88209</v>
      </c>
      <c r="B17" s="10" t="s">
        <v>32</v>
      </c>
      <c r="C17" s="10" t="s">
        <v>11</v>
      </c>
      <c r="D17" s="33" t="s">
        <v>33</v>
      </c>
      <c r="E17" s="21">
        <v>6</v>
      </c>
      <c r="F17" s="22">
        <v>8</v>
      </c>
      <c r="G17" s="22">
        <v>8</v>
      </c>
      <c r="H17" s="22" t="s">
        <v>99</v>
      </c>
      <c r="I17" s="22" t="s">
        <v>99</v>
      </c>
      <c r="J17" s="22" t="s">
        <v>99</v>
      </c>
      <c r="K17" s="23" t="s">
        <v>99</v>
      </c>
      <c r="L17" s="21" t="s">
        <v>99</v>
      </c>
      <c r="M17" s="22" t="s">
        <v>99</v>
      </c>
      <c r="N17" s="23" t="s">
        <v>99</v>
      </c>
      <c r="O17" s="36" t="s">
        <v>99</v>
      </c>
      <c r="P17" s="23" t="s">
        <v>99</v>
      </c>
      <c r="Q17" s="24" t="s">
        <v>90</v>
      </c>
    </row>
    <row r="18" spans="1:17" x14ac:dyDescent="0.25">
      <c r="A18" s="9">
        <v>89598</v>
      </c>
      <c r="B18" s="10" t="s">
        <v>34</v>
      </c>
      <c r="C18" s="10" t="s">
        <v>23</v>
      </c>
      <c r="D18" s="33" t="s">
        <v>35</v>
      </c>
      <c r="E18" s="21">
        <v>6.5</v>
      </c>
      <c r="F18" s="38" t="s">
        <v>85</v>
      </c>
      <c r="G18" s="38" t="s">
        <v>85</v>
      </c>
      <c r="H18" s="22"/>
      <c r="I18" s="22"/>
      <c r="J18" s="22"/>
      <c r="K18" s="23"/>
      <c r="L18" s="21"/>
      <c r="M18" s="22"/>
      <c r="N18" s="23"/>
      <c r="O18" s="36"/>
      <c r="P18" s="23"/>
      <c r="Q18" s="24"/>
    </row>
    <row r="19" spans="1:17" x14ac:dyDescent="0.25">
      <c r="A19" s="9">
        <v>89014</v>
      </c>
      <c r="B19" s="10" t="s">
        <v>36</v>
      </c>
      <c r="C19" s="10"/>
      <c r="D19" s="33" t="s">
        <v>37</v>
      </c>
      <c r="E19" s="21">
        <v>8</v>
      </c>
      <c r="F19" s="22">
        <v>8</v>
      </c>
      <c r="G19" s="22">
        <v>8</v>
      </c>
      <c r="H19" s="22" t="s">
        <v>99</v>
      </c>
      <c r="I19" s="22" t="s">
        <v>99</v>
      </c>
      <c r="J19" s="22" t="s">
        <v>99</v>
      </c>
      <c r="K19" s="23" t="s">
        <v>99</v>
      </c>
      <c r="L19" s="21" t="s">
        <v>99</v>
      </c>
      <c r="M19" s="67" t="s">
        <v>99</v>
      </c>
      <c r="N19" s="23" t="s">
        <v>99</v>
      </c>
      <c r="O19" s="36" t="s">
        <v>99</v>
      </c>
      <c r="P19" s="23" t="s">
        <v>99</v>
      </c>
      <c r="Q19" s="68" t="s">
        <v>90</v>
      </c>
    </row>
    <row r="20" spans="1:17" x14ac:dyDescent="0.25">
      <c r="A20" s="9">
        <v>88095</v>
      </c>
      <c r="B20" s="10" t="s">
        <v>38</v>
      </c>
      <c r="C20" s="10" t="s">
        <v>11</v>
      </c>
      <c r="D20" s="33" t="s">
        <v>39</v>
      </c>
      <c r="E20" s="21">
        <v>7</v>
      </c>
      <c r="F20" s="22">
        <v>7</v>
      </c>
      <c r="G20" s="22">
        <v>7</v>
      </c>
      <c r="H20" s="22" t="s">
        <v>99</v>
      </c>
      <c r="I20" s="22" t="s">
        <v>99</v>
      </c>
      <c r="J20" s="22" t="s">
        <v>99</v>
      </c>
      <c r="K20" s="23" t="s">
        <v>99</v>
      </c>
      <c r="L20" s="21" t="s">
        <v>99</v>
      </c>
      <c r="M20" s="67" t="s">
        <v>99</v>
      </c>
      <c r="N20" s="23" t="s">
        <v>99</v>
      </c>
      <c r="O20" s="36" t="s">
        <v>99</v>
      </c>
      <c r="P20" s="23" t="s">
        <v>99</v>
      </c>
      <c r="Q20" s="68" t="s">
        <v>90</v>
      </c>
    </row>
    <row r="21" spans="1:17" x14ac:dyDescent="0.25">
      <c r="A21" s="9">
        <v>88035</v>
      </c>
      <c r="B21" s="10" t="s">
        <v>40</v>
      </c>
      <c r="C21" s="10"/>
      <c r="D21" s="33" t="s">
        <v>41</v>
      </c>
      <c r="E21" s="21">
        <v>7.5</v>
      </c>
      <c r="F21" s="22">
        <v>7</v>
      </c>
      <c r="G21" s="22">
        <v>7</v>
      </c>
      <c r="H21" s="22" t="s">
        <v>99</v>
      </c>
      <c r="I21" s="22" t="s">
        <v>99</v>
      </c>
      <c r="J21" s="22" t="s">
        <v>99</v>
      </c>
      <c r="K21" s="23" t="s">
        <v>99</v>
      </c>
      <c r="L21" s="21" t="s">
        <v>99</v>
      </c>
      <c r="M21" s="67" t="s">
        <v>99</v>
      </c>
      <c r="N21" s="23" t="s">
        <v>99</v>
      </c>
      <c r="O21" s="36" t="s">
        <v>99</v>
      </c>
      <c r="P21" s="23" t="s">
        <v>99</v>
      </c>
      <c r="Q21" s="68" t="s">
        <v>90</v>
      </c>
    </row>
    <row r="22" spans="1:17" x14ac:dyDescent="0.25">
      <c r="A22" s="9">
        <v>89122</v>
      </c>
      <c r="B22" s="10" t="s">
        <v>42</v>
      </c>
      <c r="C22" s="10" t="s">
        <v>11</v>
      </c>
      <c r="D22" s="33" t="s">
        <v>43</v>
      </c>
      <c r="E22" s="21">
        <v>6</v>
      </c>
      <c r="F22" s="22">
        <v>8</v>
      </c>
      <c r="G22" s="22">
        <v>8</v>
      </c>
      <c r="H22" s="22" t="s">
        <v>99</v>
      </c>
      <c r="I22" s="22" t="s">
        <v>99</v>
      </c>
      <c r="J22" s="22" t="s">
        <v>99</v>
      </c>
      <c r="K22" s="86" t="s">
        <v>99</v>
      </c>
      <c r="L22" s="21" t="s">
        <v>99</v>
      </c>
      <c r="M22" s="22" t="s">
        <v>99</v>
      </c>
      <c r="N22" s="23" t="s">
        <v>99</v>
      </c>
      <c r="O22" s="36" t="s">
        <v>99</v>
      </c>
      <c r="P22" s="23" t="s">
        <v>99</v>
      </c>
      <c r="Q22" s="68" t="s">
        <v>90</v>
      </c>
    </row>
    <row r="23" spans="1:17" x14ac:dyDescent="0.25">
      <c r="A23" s="9">
        <v>88179</v>
      </c>
      <c r="B23" s="10" t="s">
        <v>25</v>
      </c>
      <c r="C23" s="10"/>
      <c r="D23" s="33" t="s">
        <v>44</v>
      </c>
      <c r="E23" s="21">
        <v>6</v>
      </c>
      <c r="F23" s="22">
        <v>7</v>
      </c>
      <c r="G23" s="22">
        <v>7</v>
      </c>
      <c r="H23" s="22" t="s">
        <v>99</v>
      </c>
      <c r="I23" s="22" t="s">
        <v>99</v>
      </c>
      <c r="J23" s="38" t="s">
        <v>101</v>
      </c>
      <c r="K23" s="23" t="s">
        <v>99</v>
      </c>
      <c r="L23" s="21" t="s">
        <v>99</v>
      </c>
      <c r="M23" s="22" t="s">
        <v>99</v>
      </c>
      <c r="N23" s="23" t="s">
        <v>99</v>
      </c>
      <c r="O23" s="36" t="s">
        <v>99</v>
      </c>
      <c r="P23" s="23" t="s">
        <v>99</v>
      </c>
      <c r="Q23" s="65" t="s">
        <v>91</v>
      </c>
    </row>
    <row r="24" spans="1:17" x14ac:dyDescent="0.25">
      <c r="A24" s="9">
        <v>88034</v>
      </c>
      <c r="B24" s="10" t="s">
        <v>45</v>
      </c>
      <c r="C24" s="10"/>
      <c r="D24" s="33" t="s">
        <v>46</v>
      </c>
      <c r="E24" s="21">
        <v>7</v>
      </c>
      <c r="F24" s="22">
        <v>7</v>
      </c>
      <c r="G24" s="22">
        <v>7</v>
      </c>
      <c r="H24" s="22" t="s">
        <v>99</v>
      </c>
      <c r="I24" s="22" t="s">
        <v>99</v>
      </c>
      <c r="J24" s="22" t="s">
        <v>99</v>
      </c>
      <c r="K24" s="23" t="s">
        <v>99</v>
      </c>
      <c r="L24" s="21" t="s">
        <v>99</v>
      </c>
      <c r="M24" s="22" t="s">
        <v>99</v>
      </c>
      <c r="N24" s="23" t="s">
        <v>99</v>
      </c>
      <c r="O24" s="36" t="s">
        <v>99</v>
      </c>
      <c r="P24" s="23" t="s">
        <v>99</v>
      </c>
      <c r="Q24" s="24" t="s">
        <v>90</v>
      </c>
    </row>
    <row r="25" spans="1:17" x14ac:dyDescent="0.25">
      <c r="A25" s="9">
        <v>88679</v>
      </c>
      <c r="B25" s="10" t="s">
        <v>47</v>
      </c>
      <c r="C25" s="10"/>
      <c r="D25" s="33" t="s">
        <v>48</v>
      </c>
      <c r="E25" s="21">
        <v>7.5</v>
      </c>
      <c r="F25" s="22">
        <v>7</v>
      </c>
      <c r="G25" s="22">
        <v>7</v>
      </c>
      <c r="H25" s="22" t="s">
        <v>99</v>
      </c>
      <c r="I25" s="22" t="s">
        <v>99</v>
      </c>
      <c r="J25" s="22" t="s">
        <v>99</v>
      </c>
      <c r="K25" s="64" t="s">
        <v>101</v>
      </c>
      <c r="L25" s="21" t="s">
        <v>99</v>
      </c>
      <c r="M25" s="38" t="s">
        <v>101</v>
      </c>
      <c r="N25" s="23" t="s">
        <v>99</v>
      </c>
      <c r="O25" s="36" t="s">
        <v>99</v>
      </c>
      <c r="P25" s="23" t="s">
        <v>99</v>
      </c>
      <c r="Q25" s="65" t="s">
        <v>91</v>
      </c>
    </row>
    <row r="26" spans="1:17" x14ac:dyDescent="0.25">
      <c r="A26" s="9">
        <v>88217</v>
      </c>
      <c r="B26" s="10" t="s">
        <v>49</v>
      </c>
      <c r="C26" s="10"/>
      <c r="D26" s="33" t="s">
        <v>50</v>
      </c>
      <c r="E26" s="21">
        <v>7.5</v>
      </c>
      <c r="F26" s="22">
        <v>7</v>
      </c>
      <c r="G26" s="22">
        <v>7</v>
      </c>
      <c r="H26" s="22" t="s">
        <v>99</v>
      </c>
      <c r="I26" s="22" t="s">
        <v>99</v>
      </c>
      <c r="J26" s="22" t="s">
        <v>99</v>
      </c>
      <c r="K26" s="86" t="s">
        <v>99</v>
      </c>
      <c r="L26" s="21" t="s">
        <v>99</v>
      </c>
      <c r="M26" s="22" t="s">
        <v>99</v>
      </c>
      <c r="N26" s="23" t="s">
        <v>99</v>
      </c>
      <c r="O26" s="36" t="s">
        <v>99</v>
      </c>
      <c r="P26" s="23" t="s">
        <v>99</v>
      </c>
      <c r="Q26" s="68" t="s">
        <v>90</v>
      </c>
    </row>
    <row r="27" spans="1:17" x14ac:dyDescent="0.25">
      <c r="A27" s="9">
        <v>90231</v>
      </c>
      <c r="B27" s="10" t="s">
        <v>7</v>
      </c>
      <c r="C27" s="10"/>
      <c r="D27" s="33" t="s">
        <v>51</v>
      </c>
      <c r="E27" s="21">
        <v>6</v>
      </c>
      <c r="F27" s="22">
        <v>6</v>
      </c>
      <c r="G27" s="22">
        <v>6</v>
      </c>
      <c r="H27" s="22" t="s">
        <v>99</v>
      </c>
      <c r="I27" s="22" t="s">
        <v>99</v>
      </c>
      <c r="J27" s="22" t="s">
        <v>99</v>
      </c>
      <c r="K27" s="23" t="s">
        <v>99</v>
      </c>
      <c r="L27" s="21" t="s">
        <v>99</v>
      </c>
      <c r="M27" s="38" t="s">
        <v>101</v>
      </c>
      <c r="N27" s="23" t="s">
        <v>99</v>
      </c>
      <c r="O27" s="36" t="s">
        <v>99</v>
      </c>
      <c r="P27" s="23" t="s">
        <v>99</v>
      </c>
      <c r="Q27" s="65" t="s">
        <v>91</v>
      </c>
    </row>
    <row r="28" spans="1:17" x14ac:dyDescent="0.25">
      <c r="A28" s="9">
        <v>89006</v>
      </c>
      <c r="B28" s="10" t="s">
        <v>52</v>
      </c>
      <c r="C28" s="10" t="s">
        <v>53</v>
      </c>
      <c r="D28" s="33" t="s">
        <v>54</v>
      </c>
      <c r="E28" s="21">
        <v>6</v>
      </c>
      <c r="F28" s="22">
        <v>8</v>
      </c>
      <c r="G28" s="22">
        <v>8</v>
      </c>
      <c r="H28" s="22" t="s">
        <v>99</v>
      </c>
      <c r="I28" s="22" t="s">
        <v>99</v>
      </c>
      <c r="J28" s="22" t="s">
        <v>99</v>
      </c>
      <c r="K28" s="23" t="s">
        <v>99</v>
      </c>
      <c r="L28" s="21" t="s">
        <v>99</v>
      </c>
      <c r="M28" s="22" t="s">
        <v>99</v>
      </c>
      <c r="N28" s="23" t="s">
        <v>99</v>
      </c>
      <c r="O28" s="36" t="s">
        <v>99</v>
      </c>
      <c r="P28" s="23" t="s">
        <v>99</v>
      </c>
      <c r="Q28" s="24" t="s">
        <v>90</v>
      </c>
    </row>
    <row r="29" spans="1:17" ht="13.8" thickBot="1" x14ac:dyDescent="0.3">
      <c r="A29" s="12">
        <v>88631</v>
      </c>
      <c r="B29" s="13" t="s">
        <v>55</v>
      </c>
      <c r="C29" s="13"/>
      <c r="D29" s="34" t="s">
        <v>56</v>
      </c>
      <c r="E29" s="25">
        <v>6</v>
      </c>
      <c r="F29" s="26">
        <v>7</v>
      </c>
      <c r="G29" s="26">
        <v>7</v>
      </c>
      <c r="H29" s="26" t="s">
        <v>99</v>
      </c>
      <c r="I29" s="26" t="s">
        <v>99</v>
      </c>
      <c r="J29" s="26" t="s">
        <v>99</v>
      </c>
      <c r="K29" s="27" t="s">
        <v>99</v>
      </c>
      <c r="L29" s="25" t="s">
        <v>99</v>
      </c>
      <c r="M29" s="26" t="s">
        <v>99</v>
      </c>
      <c r="N29" s="27" t="s">
        <v>99</v>
      </c>
      <c r="O29" s="37" t="s">
        <v>99</v>
      </c>
      <c r="P29" s="27" t="s">
        <v>99</v>
      </c>
      <c r="Q29" s="82" t="s">
        <v>90</v>
      </c>
    </row>
  </sheetData>
  <customSheetViews>
    <customSheetView guid="{50ED08ED-E3A9-4F76-AA70-938070BED117}" scale="130">
      <pane xSplit="4" ySplit="3" topLeftCell="E4" activePane="bottomRight" state="frozen"/>
      <selection pane="bottomRight" activeCell="Q33" sqref="Q33"/>
      <pageMargins left="0.7" right="0.7" top="0.75" bottom="0.75" header="0.3" footer="0.3"/>
      <pageSetup paperSize="9" orientation="landscape" verticalDpi="0" r:id="rId1"/>
    </customSheetView>
  </customSheetViews>
  <mergeCells count="5">
    <mergeCell ref="A2:D2"/>
    <mergeCell ref="L2:N2"/>
    <mergeCell ref="O2:P2"/>
    <mergeCell ref="A1:Q1"/>
    <mergeCell ref="E2:K2"/>
  </mergeCells>
  <pageMargins left="0.7" right="0.7" top="0.75" bottom="0.75" header="0.3" footer="0.3"/>
  <pageSetup paperSize="9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N29"/>
  <sheetViews>
    <sheetView tabSelected="1" zoomScale="130" zoomScaleNormal="130" workbookViewId="0">
      <pane xSplit="4" ySplit="3" topLeftCell="E16" activePane="bottomRight" state="frozen"/>
      <selection pane="topRight" activeCell="E1" sqref="E1"/>
      <selection pane="bottomLeft" activeCell="A4" sqref="A4"/>
      <selection pane="bottomRight" activeCell="Q22" sqref="Q22"/>
    </sheetView>
  </sheetViews>
  <sheetFormatPr defaultRowHeight="13.2" x14ac:dyDescent="0.25"/>
  <cols>
    <col min="4" max="4" width="10.5546875" bestFit="1" customWidth="1"/>
  </cols>
  <sheetData>
    <row r="1" spans="1:14" s="1" customFormat="1" ht="13.8" thickBot="1" x14ac:dyDescent="0.3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</row>
    <row r="2" spans="1:14" s="1" customFormat="1" x14ac:dyDescent="0.25">
      <c r="A2" s="87" t="s">
        <v>57</v>
      </c>
      <c r="B2" s="88"/>
      <c r="C2" s="88"/>
      <c r="D2" s="100"/>
      <c r="E2" s="90" t="s">
        <v>72</v>
      </c>
      <c r="F2" s="91"/>
      <c r="G2" s="92"/>
      <c r="H2" s="90" t="s">
        <v>79</v>
      </c>
      <c r="I2" s="91"/>
      <c r="J2" s="91"/>
      <c r="K2" s="91"/>
      <c r="L2" s="91"/>
      <c r="M2" s="92"/>
      <c r="N2" s="7"/>
    </row>
    <row r="3" spans="1:14" s="2" customFormat="1" ht="156" x14ac:dyDescent="0.25">
      <c r="A3" s="29" t="s">
        <v>1</v>
      </c>
      <c r="B3" s="30" t="s">
        <v>2</v>
      </c>
      <c r="C3" s="30" t="s">
        <v>3</v>
      </c>
      <c r="D3" s="31" t="s">
        <v>4</v>
      </c>
      <c r="E3" s="5" t="s">
        <v>69</v>
      </c>
      <c r="F3" s="4" t="s">
        <v>70</v>
      </c>
      <c r="G3" s="6" t="s">
        <v>71</v>
      </c>
      <c r="H3" s="5" t="s">
        <v>73</v>
      </c>
      <c r="I3" s="4" t="s">
        <v>75</v>
      </c>
      <c r="J3" s="4" t="s">
        <v>74</v>
      </c>
      <c r="K3" s="4" t="s">
        <v>76</v>
      </c>
      <c r="L3" s="4" t="s">
        <v>77</v>
      </c>
      <c r="M3" s="6" t="s">
        <v>78</v>
      </c>
      <c r="N3" s="8" t="s">
        <v>80</v>
      </c>
    </row>
    <row r="4" spans="1:14" x14ac:dyDescent="0.25">
      <c r="A4" s="9">
        <v>88830</v>
      </c>
      <c r="B4" s="10" t="s">
        <v>5</v>
      </c>
      <c r="C4" s="10"/>
      <c r="D4" s="11" t="s">
        <v>6</v>
      </c>
      <c r="E4" s="21"/>
      <c r="F4" s="22"/>
      <c r="G4" s="23"/>
      <c r="H4" s="21"/>
      <c r="I4" s="22"/>
      <c r="J4" s="22"/>
      <c r="K4" s="22"/>
      <c r="L4" s="22"/>
      <c r="M4" s="23"/>
      <c r="N4" s="24"/>
    </row>
    <row r="5" spans="1:14" x14ac:dyDescent="0.25">
      <c r="A5" s="9">
        <v>89470</v>
      </c>
      <c r="B5" s="10" t="s">
        <v>7</v>
      </c>
      <c r="C5" s="10" t="s">
        <v>8</v>
      </c>
      <c r="D5" s="11" t="s">
        <v>9</v>
      </c>
      <c r="E5" s="21"/>
      <c r="F5" s="22"/>
      <c r="G5" s="23"/>
      <c r="H5" s="21"/>
      <c r="I5" s="22"/>
      <c r="J5" s="22"/>
      <c r="K5" s="22"/>
      <c r="L5" s="22"/>
      <c r="M5" s="23"/>
      <c r="N5" s="24"/>
    </row>
    <row r="6" spans="1:14" x14ac:dyDescent="0.25">
      <c r="A6" s="9">
        <v>89079</v>
      </c>
      <c r="B6" s="10" t="s">
        <v>10</v>
      </c>
      <c r="C6" s="10" t="s">
        <v>11</v>
      </c>
      <c r="D6" s="11" t="s">
        <v>12</v>
      </c>
      <c r="E6" s="22" t="s">
        <v>99</v>
      </c>
      <c r="F6" s="22" t="s">
        <v>99</v>
      </c>
      <c r="G6" s="23" t="s">
        <v>99</v>
      </c>
      <c r="H6" s="21" t="s">
        <v>99</v>
      </c>
      <c r="I6" s="38" t="s">
        <v>101</v>
      </c>
      <c r="J6" s="22" t="s">
        <v>99</v>
      </c>
      <c r="K6" s="22" t="s">
        <v>99</v>
      </c>
      <c r="L6" s="22" t="s">
        <v>99</v>
      </c>
      <c r="M6" s="64" t="s">
        <v>101</v>
      </c>
      <c r="N6" s="65" t="s">
        <v>91</v>
      </c>
    </row>
    <row r="7" spans="1:14" x14ac:dyDescent="0.25">
      <c r="A7" s="9">
        <v>90028</v>
      </c>
      <c r="B7" s="10" t="s">
        <v>13</v>
      </c>
      <c r="C7" s="10"/>
      <c r="D7" s="11" t="s">
        <v>14</v>
      </c>
      <c r="E7" s="21"/>
      <c r="F7" s="22"/>
      <c r="G7" s="23"/>
      <c r="H7" s="21"/>
      <c r="I7" s="22"/>
      <c r="J7" s="22"/>
      <c r="K7" s="22"/>
      <c r="L7" s="22"/>
      <c r="M7" s="23"/>
      <c r="N7" s="24"/>
    </row>
    <row r="8" spans="1:14" x14ac:dyDescent="0.25">
      <c r="A8" s="9">
        <v>90397</v>
      </c>
      <c r="B8" s="10" t="s">
        <v>15</v>
      </c>
      <c r="C8" s="10"/>
      <c r="D8" s="11" t="s">
        <v>16</v>
      </c>
      <c r="E8" s="21"/>
      <c r="F8" s="22"/>
      <c r="G8" s="23"/>
      <c r="H8" s="21"/>
      <c r="I8" s="22"/>
      <c r="J8" s="22"/>
      <c r="K8" s="22"/>
      <c r="L8" s="22"/>
      <c r="M8" s="23"/>
      <c r="N8" s="24"/>
    </row>
    <row r="9" spans="1:14" x14ac:dyDescent="0.25">
      <c r="A9" s="9">
        <v>89046</v>
      </c>
      <c r="B9" s="10" t="s">
        <v>17</v>
      </c>
      <c r="C9" s="10" t="s">
        <v>18</v>
      </c>
      <c r="D9" s="11" t="s">
        <v>19</v>
      </c>
      <c r="E9" s="21" t="s">
        <v>99</v>
      </c>
      <c r="F9" s="22" t="s">
        <v>99</v>
      </c>
      <c r="G9" s="64" t="s">
        <v>101</v>
      </c>
      <c r="H9" s="21" t="s">
        <v>99</v>
      </c>
      <c r="I9" s="22" t="s">
        <v>99</v>
      </c>
      <c r="J9" s="22" t="s">
        <v>99</v>
      </c>
      <c r="K9" s="22" t="s">
        <v>99</v>
      </c>
      <c r="L9" s="22" t="s">
        <v>99</v>
      </c>
      <c r="M9" s="23" t="s">
        <v>99</v>
      </c>
      <c r="N9" s="65" t="s">
        <v>91</v>
      </c>
    </row>
    <row r="10" spans="1:14" x14ac:dyDescent="0.25">
      <c r="A10" s="9">
        <v>84977</v>
      </c>
      <c r="B10" s="10" t="s">
        <v>20</v>
      </c>
      <c r="C10" s="10" t="s">
        <v>18</v>
      </c>
      <c r="D10" s="11" t="s">
        <v>19</v>
      </c>
      <c r="E10" s="21" t="s">
        <v>99</v>
      </c>
      <c r="F10" s="22" t="s">
        <v>99</v>
      </c>
      <c r="G10" s="23" t="s">
        <v>99</v>
      </c>
      <c r="H10" s="21" t="s">
        <v>99</v>
      </c>
      <c r="I10" s="22" t="s">
        <v>99</v>
      </c>
      <c r="J10" s="22" t="s">
        <v>99</v>
      </c>
      <c r="K10" s="22" t="s">
        <v>99</v>
      </c>
      <c r="L10" s="22" t="s">
        <v>99</v>
      </c>
      <c r="M10" s="23" t="s">
        <v>99</v>
      </c>
      <c r="N10" s="24" t="s">
        <v>90</v>
      </c>
    </row>
    <row r="11" spans="1:14" x14ac:dyDescent="0.25">
      <c r="A11" s="9">
        <v>88182</v>
      </c>
      <c r="B11" s="10" t="s">
        <v>7</v>
      </c>
      <c r="C11" s="10" t="s">
        <v>11</v>
      </c>
      <c r="D11" s="11" t="s">
        <v>21</v>
      </c>
      <c r="E11" s="21"/>
      <c r="F11" s="22"/>
      <c r="G11" s="23"/>
      <c r="H11" s="21"/>
      <c r="I11" s="22"/>
      <c r="J11" s="22"/>
      <c r="K11" s="22"/>
      <c r="L11" s="22"/>
      <c r="M11" s="23"/>
      <c r="N11" s="24"/>
    </row>
    <row r="12" spans="1:14" x14ac:dyDescent="0.25">
      <c r="A12" s="9">
        <v>88213</v>
      </c>
      <c r="B12" s="10" t="s">
        <v>22</v>
      </c>
      <c r="C12" s="10" t="s">
        <v>23</v>
      </c>
      <c r="D12" s="11" t="s">
        <v>24</v>
      </c>
      <c r="E12" s="21"/>
      <c r="F12" s="22"/>
      <c r="G12" s="23"/>
      <c r="H12" s="21"/>
      <c r="I12" s="22"/>
      <c r="J12" s="22"/>
      <c r="K12" s="22"/>
      <c r="L12" s="22"/>
      <c r="M12" s="23"/>
      <c r="N12" s="24"/>
    </row>
    <row r="13" spans="1:14" x14ac:dyDescent="0.25">
      <c r="A13" s="9">
        <v>88309</v>
      </c>
      <c r="B13" s="10" t="s">
        <v>25</v>
      </c>
      <c r="C13" s="10"/>
      <c r="D13" s="11" t="s">
        <v>26</v>
      </c>
      <c r="E13" s="63" t="s">
        <v>101</v>
      </c>
      <c r="F13" s="22" t="s">
        <v>99</v>
      </c>
      <c r="G13" s="23" t="s">
        <v>99</v>
      </c>
      <c r="H13" s="63" t="s">
        <v>101</v>
      </c>
      <c r="I13" s="38" t="s">
        <v>101</v>
      </c>
      <c r="J13" s="38" t="s">
        <v>101</v>
      </c>
      <c r="K13" s="38" t="s">
        <v>101</v>
      </c>
      <c r="L13" s="38" t="s">
        <v>101</v>
      </c>
      <c r="M13" s="64" t="s">
        <v>101</v>
      </c>
      <c r="N13" s="65" t="s">
        <v>91</v>
      </c>
    </row>
    <row r="14" spans="1:14" x14ac:dyDescent="0.25">
      <c r="A14" s="9">
        <v>88200</v>
      </c>
      <c r="B14" s="10" t="s">
        <v>27</v>
      </c>
      <c r="C14" s="10"/>
      <c r="D14" s="11" t="s">
        <v>28</v>
      </c>
      <c r="E14" s="21"/>
      <c r="F14" s="22"/>
      <c r="G14" s="23"/>
      <c r="H14" s="21"/>
      <c r="I14" s="22"/>
      <c r="J14" s="22"/>
      <c r="K14" s="22"/>
      <c r="L14" s="22"/>
      <c r="M14" s="23"/>
      <c r="N14" s="24"/>
    </row>
    <row r="15" spans="1:14" x14ac:dyDescent="0.25">
      <c r="A15" s="9">
        <v>90104</v>
      </c>
      <c r="B15" s="10" t="s">
        <v>22</v>
      </c>
      <c r="C15" s="10" t="s">
        <v>11</v>
      </c>
      <c r="D15" s="11" t="s">
        <v>29</v>
      </c>
      <c r="E15" s="21" t="s">
        <v>99</v>
      </c>
      <c r="F15" s="22" t="s">
        <v>99</v>
      </c>
      <c r="G15" s="23" t="s">
        <v>99</v>
      </c>
      <c r="H15" s="21" t="s">
        <v>99</v>
      </c>
      <c r="I15" s="22" t="s">
        <v>99</v>
      </c>
      <c r="J15" s="22" t="s">
        <v>99</v>
      </c>
      <c r="K15" s="22" t="s">
        <v>99</v>
      </c>
      <c r="L15" s="22" t="s">
        <v>99</v>
      </c>
      <c r="M15" s="23" t="s">
        <v>99</v>
      </c>
      <c r="N15" s="24" t="s">
        <v>90</v>
      </c>
    </row>
    <row r="16" spans="1:14" x14ac:dyDescent="0.25">
      <c r="A16" s="9">
        <v>89324</v>
      </c>
      <c r="B16" s="10" t="s">
        <v>30</v>
      </c>
      <c r="C16" s="10" t="s">
        <v>8</v>
      </c>
      <c r="D16" s="11" t="s">
        <v>31</v>
      </c>
      <c r="E16" s="21"/>
      <c r="F16" s="22"/>
      <c r="G16" s="23"/>
      <c r="H16" s="21"/>
      <c r="I16" s="22"/>
      <c r="J16" s="22"/>
      <c r="K16" s="22"/>
      <c r="L16" s="22"/>
      <c r="M16" s="23"/>
      <c r="N16" s="24"/>
    </row>
    <row r="17" spans="1:14" x14ac:dyDescent="0.25">
      <c r="A17" s="9">
        <v>88209</v>
      </c>
      <c r="B17" s="10" t="s">
        <v>32</v>
      </c>
      <c r="C17" s="10" t="s">
        <v>11</v>
      </c>
      <c r="D17" s="11" t="s">
        <v>33</v>
      </c>
      <c r="E17" s="21" t="s">
        <v>99</v>
      </c>
      <c r="F17" s="22" t="s">
        <v>99</v>
      </c>
      <c r="G17" s="23" t="s">
        <v>99</v>
      </c>
      <c r="H17" s="21" t="s">
        <v>99</v>
      </c>
      <c r="I17" s="22" t="s">
        <v>99</v>
      </c>
      <c r="J17" s="22" t="s">
        <v>99</v>
      </c>
      <c r="K17" s="22" t="s">
        <v>99</v>
      </c>
      <c r="L17" s="22" t="s">
        <v>99</v>
      </c>
      <c r="M17" s="23" t="s">
        <v>99</v>
      </c>
      <c r="N17" s="24" t="s">
        <v>90</v>
      </c>
    </row>
    <row r="18" spans="1:14" x14ac:dyDescent="0.25">
      <c r="A18" s="9">
        <v>89598</v>
      </c>
      <c r="B18" s="10" t="s">
        <v>34</v>
      </c>
      <c r="C18" s="10" t="s">
        <v>23</v>
      </c>
      <c r="D18" s="11" t="s">
        <v>35</v>
      </c>
      <c r="E18" s="21"/>
      <c r="F18" s="22"/>
      <c r="G18" s="23"/>
      <c r="H18" s="21"/>
      <c r="I18" s="22"/>
      <c r="J18" s="22"/>
      <c r="K18" s="22"/>
      <c r="L18" s="22"/>
      <c r="M18" s="23"/>
      <c r="N18" s="24"/>
    </row>
    <row r="19" spans="1:14" x14ac:dyDescent="0.25">
      <c r="A19" s="9">
        <v>89014</v>
      </c>
      <c r="B19" s="10" t="s">
        <v>36</v>
      </c>
      <c r="C19" s="10"/>
      <c r="D19" s="11" t="s">
        <v>37</v>
      </c>
      <c r="E19" s="21" t="s">
        <v>100</v>
      </c>
      <c r="F19" s="22" t="s">
        <v>99</v>
      </c>
      <c r="G19" s="23" t="s">
        <v>99</v>
      </c>
      <c r="H19" s="21" t="s">
        <v>99</v>
      </c>
      <c r="I19" s="22" t="s">
        <v>99</v>
      </c>
      <c r="J19" s="22" t="s">
        <v>99</v>
      </c>
      <c r="K19" s="22" t="s">
        <v>99</v>
      </c>
      <c r="L19" s="22" t="s">
        <v>99</v>
      </c>
      <c r="M19" s="23" t="s">
        <v>99</v>
      </c>
      <c r="N19" s="65" t="s">
        <v>91</v>
      </c>
    </row>
    <row r="20" spans="1:14" x14ac:dyDescent="0.25">
      <c r="A20" s="9">
        <v>88095</v>
      </c>
      <c r="B20" s="10" t="s">
        <v>38</v>
      </c>
      <c r="C20" s="10" t="s">
        <v>11</v>
      </c>
      <c r="D20" s="11" t="s">
        <v>39</v>
      </c>
      <c r="E20" s="21" t="s">
        <v>100</v>
      </c>
      <c r="F20" s="22" t="s">
        <v>99</v>
      </c>
      <c r="G20" s="23" t="s">
        <v>99</v>
      </c>
      <c r="H20" s="21" t="s">
        <v>99</v>
      </c>
      <c r="I20" s="22" t="s">
        <v>99</v>
      </c>
      <c r="J20" s="22" t="s">
        <v>99</v>
      </c>
      <c r="K20" s="22" t="s">
        <v>99</v>
      </c>
      <c r="L20" s="22" t="s">
        <v>99</v>
      </c>
      <c r="M20" s="23" t="s">
        <v>99</v>
      </c>
      <c r="N20" s="24" t="s">
        <v>90</v>
      </c>
    </row>
    <row r="21" spans="1:14" x14ac:dyDescent="0.25">
      <c r="A21" s="9">
        <v>88035</v>
      </c>
      <c r="B21" s="10" t="s">
        <v>40</v>
      </c>
      <c r="C21" s="10"/>
      <c r="D21" s="11" t="s">
        <v>41</v>
      </c>
      <c r="E21" s="21" t="s">
        <v>100</v>
      </c>
      <c r="F21" s="22" t="s">
        <v>99</v>
      </c>
      <c r="G21" s="23" t="s">
        <v>99</v>
      </c>
      <c r="H21" s="21" t="s">
        <v>99</v>
      </c>
      <c r="I21" s="22" t="s">
        <v>99</v>
      </c>
      <c r="J21" s="22" t="s">
        <v>99</v>
      </c>
      <c r="K21" s="22" t="s">
        <v>99</v>
      </c>
      <c r="L21" s="22" t="s">
        <v>99</v>
      </c>
      <c r="M21" s="23" t="s">
        <v>99</v>
      </c>
      <c r="N21" s="24" t="s">
        <v>90</v>
      </c>
    </row>
    <row r="22" spans="1:14" x14ac:dyDescent="0.25">
      <c r="A22" s="9">
        <v>89122</v>
      </c>
      <c r="B22" s="10" t="s">
        <v>42</v>
      </c>
      <c r="C22" s="10" t="s">
        <v>11</v>
      </c>
      <c r="D22" s="11" t="s">
        <v>43</v>
      </c>
      <c r="E22" s="21" t="s">
        <v>99</v>
      </c>
      <c r="F22" s="22" t="s">
        <v>99</v>
      </c>
      <c r="G22" s="23" t="s">
        <v>99</v>
      </c>
      <c r="H22" s="21" t="s">
        <v>99</v>
      </c>
      <c r="I22" s="22" t="s">
        <v>99</v>
      </c>
      <c r="J22" s="22" t="s">
        <v>99</v>
      </c>
      <c r="K22" s="22" t="s">
        <v>99</v>
      </c>
      <c r="L22" s="22" t="s">
        <v>99</v>
      </c>
      <c r="M22" s="23" t="s">
        <v>99</v>
      </c>
      <c r="N22" s="24" t="s">
        <v>90</v>
      </c>
    </row>
    <row r="23" spans="1:14" x14ac:dyDescent="0.25">
      <c r="A23" s="9">
        <v>88179</v>
      </c>
      <c r="B23" s="10" t="s">
        <v>25</v>
      </c>
      <c r="C23" s="10"/>
      <c r="D23" s="11" t="s">
        <v>44</v>
      </c>
      <c r="E23" s="21" t="s">
        <v>99</v>
      </c>
      <c r="F23" s="22" t="s">
        <v>99</v>
      </c>
      <c r="G23" s="23" t="s">
        <v>99</v>
      </c>
      <c r="H23" s="21" t="s">
        <v>99</v>
      </c>
      <c r="I23" s="22" t="s">
        <v>99</v>
      </c>
      <c r="J23" s="22" t="s">
        <v>99</v>
      </c>
      <c r="K23" s="22" t="s">
        <v>99</v>
      </c>
      <c r="L23" s="22" t="s">
        <v>99</v>
      </c>
      <c r="M23" s="23" t="s">
        <v>99</v>
      </c>
      <c r="N23" s="24" t="s">
        <v>90</v>
      </c>
    </row>
    <row r="24" spans="1:14" x14ac:dyDescent="0.25">
      <c r="A24" s="9">
        <v>88034</v>
      </c>
      <c r="B24" s="10" t="s">
        <v>45</v>
      </c>
      <c r="C24" s="10"/>
      <c r="D24" s="11" t="s">
        <v>46</v>
      </c>
      <c r="E24" s="21" t="s">
        <v>99</v>
      </c>
      <c r="F24" s="22" t="s">
        <v>99</v>
      </c>
      <c r="G24" s="23" t="s">
        <v>99</v>
      </c>
      <c r="H24" s="21" t="s">
        <v>99</v>
      </c>
      <c r="I24" s="22" t="s">
        <v>99</v>
      </c>
      <c r="J24" s="22" t="s">
        <v>99</v>
      </c>
      <c r="K24" s="22" t="s">
        <v>99</v>
      </c>
      <c r="L24" s="22" t="s">
        <v>99</v>
      </c>
      <c r="M24" s="23" t="s">
        <v>99</v>
      </c>
      <c r="N24" s="24" t="s">
        <v>90</v>
      </c>
    </row>
    <row r="25" spans="1:14" x14ac:dyDescent="0.25">
      <c r="A25" s="9">
        <v>88679</v>
      </c>
      <c r="B25" s="10" t="s">
        <v>47</v>
      </c>
      <c r="C25" s="10"/>
      <c r="D25" s="11" t="s">
        <v>48</v>
      </c>
      <c r="E25" s="21" t="s">
        <v>99</v>
      </c>
      <c r="F25" s="22" t="s">
        <v>99</v>
      </c>
      <c r="G25" s="23" t="s">
        <v>99</v>
      </c>
      <c r="H25" s="21" t="s">
        <v>99</v>
      </c>
      <c r="I25" s="22" t="s">
        <v>99</v>
      </c>
      <c r="J25" s="22" t="s">
        <v>99</v>
      </c>
      <c r="K25" s="22" t="s">
        <v>99</v>
      </c>
      <c r="L25" s="22" t="s">
        <v>99</v>
      </c>
      <c r="M25" s="23" t="s">
        <v>99</v>
      </c>
      <c r="N25" s="24" t="s">
        <v>90</v>
      </c>
    </row>
    <row r="26" spans="1:14" x14ac:dyDescent="0.25">
      <c r="A26" s="9">
        <v>88217</v>
      </c>
      <c r="B26" s="10" t="s">
        <v>49</v>
      </c>
      <c r="C26" s="10"/>
      <c r="D26" s="11" t="s">
        <v>50</v>
      </c>
      <c r="E26" s="21" t="s">
        <v>99</v>
      </c>
      <c r="F26" s="22" t="s">
        <v>99</v>
      </c>
      <c r="G26" s="23" t="s">
        <v>99</v>
      </c>
      <c r="H26" s="21" t="s">
        <v>99</v>
      </c>
      <c r="I26" s="38" t="s">
        <v>108</v>
      </c>
      <c r="J26" s="22" t="s">
        <v>99</v>
      </c>
      <c r="K26" s="22" t="s">
        <v>99</v>
      </c>
      <c r="L26" s="22" t="s">
        <v>99</v>
      </c>
      <c r="M26" s="64" t="s">
        <v>101</v>
      </c>
      <c r="N26" s="65" t="s">
        <v>91</v>
      </c>
    </row>
    <row r="27" spans="1:14" x14ac:dyDescent="0.25">
      <c r="A27" s="9">
        <v>90231</v>
      </c>
      <c r="B27" s="10" t="s">
        <v>7</v>
      </c>
      <c r="C27" s="10"/>
      <c r="D27" s="11" t="s">
        <v>51</v>
      </c>
      <c r="E27" s="63" t="s">
        <v>101</v>
      </c>
      <c r="F27" s="22" t="s">
        <v>99</v>
      </c>
      <c r="G27" s="23" t="s">
        <v>99</v>
      </c>
      <c r="H27" s="21" t="s">
        <v>99</v>
      </c>
      <c r="I27" s="38" t="s">
        <v>101</v>
      </c>
      <c r="J27" s="22" t="s">
        <v>99</v>
      </c>
      <c r="K27" s="38" t="s">
        <v>101</v>
      </c>
      <c r="L27" s="22" t="s">
        <v>99</v>
      </c>
      <c r="M27" s="64" t="s">
        <v>101</v>
      </c>
      <c r="N27" s="65" t="s">
        <v>91</v>
      </c>
    </row>
    <row r="28" spans="1:14" x14ac:dyDescent="0.25">
      <c r="A28" s="9">
        <v>89006</v>
      </c>
      <c r="B28" s="10" t="s">
        <v>52</v>
      </c>
      <c r="C28" s="10" t="s">
        <v>53</v>
      </c>
      <c r="D28" s="11" t="s">
        <v>54</v>
      </c>
      <c r="E28" s="22" t="s">
        <v>99</v>
      </c>
      <c r="F28" s="22" t="s">
        <v>99</v>
      </c>
      <c r="G28" s="23" t="s">
        <v>99</v>
      </c>
      <c r="H28" s="21" t="s">
        <v>99</v>
      </c>
      <c r="I28" s="22" t="s">
        <v>99</v>
      </c>
      <c r="J28" s="22" t="s">
        <v>99</v>
      </c>
      <c r="K28" s="22" t="s">
        <v>99</v>
      </c>
      <c r="L28" s="22" t="s">
        <v>99</v>
      </c>
      <c r="M28" s="23" t="s">
        <v>99</v>
      </c>
      <c r="N28" s="68" t="s">
        <v>90</v>
      </c>
    </row>
    <row r="29" spans="1:14" ht="13.8" thickBot="1" x14ac:dyDescent="0.3">
      <c r="A29" s="12">
        <v>88631</v>
      </c>
      <c r="B29" s="13" t="s">
        <v>55</v>
      </c>
      <c r="C29" s="13"/>
      <c r="D29" s="14" t="s">
        <v>56</v>
      </c>
      <c r="E29" s="25" t="s">
        <v>99</v>
      </c>
      <c r="F29" s="26" t="s">
        <v>99</v>
      </c>
      <c r="G29" s="27" t="s">
        <v>99</v>
      </c>
      <c r="H29" s="25" t="s">
        <v>99</v>
      </c>
      <c r="I29" s="26" t="s">
        <v>99</v>
      </c>
      <c r="J29" s="26" t="s">
        <v>99</v>
      </c>
      <c r="K29" s="26" t="s">
        <v>99</v>
      </c>
      <c r="L29" s="26" t="s">
        <v>99</v>
      </c>
      <c r="M29" s="27" t="s">
        <v>99</v>
      </c>
      <c r="N29" s="28" t="s">
        <v>90</v>
      </c>
    </row>
  </sheetData>
  <customSheetViews>
    <customSheetView guid="{50ED08ED-E3A9-4F76-AA70-938070BED117}" scale="130">
      <pane xSplit="4" ySplit="3" topLeftCell="E16" activePane="bottomRight" state="frozen"/>
      <selection pane="bottomRight" activeCell="N23" sqref="N23:N24"/>
      <pageMargins left="0.7" right="0.7" top="0.75" bottom="0.75" header="0.3" footer="0.3"/>
    </customSheetView>
  </customSheetViews>
  <mergeCells count="4">
    <mergeCell ref="A2:D2"/>
    <mergeCell ref="E2:G2"/>
    <mergeCell ref="H2:M2"/>
    <mergeCell ref="A1:N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30" zoomScaleNormal="130" workbookViewId="0">
      <selection activeCell="L17" sqref="L17"/>
    </sheetView>
  </sheetViews>
  <sheetFormatPr defaultRowHeight="13.2" x14ac:dyDescent="0.25"/>
  <cols>
    <col min="3" max="3" width="10.5546875" bestFit="1" customWidth="1"/>
    <col min="4" max="4" width="5.44140625" bestFit="1" customWidth="1"/>
    <col min="5" max="5" width="10" bestFit="1" customWidth="1"/>
    <col min="6" max="6" width="6.6640625" bestFit="1" customWidth="1"/>
  </cols>
  <sheetData>
    <row r="1" spans="1:6" x14ac:dyDescent="0.25">
      <c r="A1" s="3" t="s">
        <v>2</v>
      </c>
      <c r="B1" s="3" t="s">
        <v>3</v>
      </c>
      <c r="C1" s="3" t="s">
        <v>4</v>
      </c>
      <c r="D1" s="3" t="s">
        <v>102</v>
      </c>
      <c r="E1" s="3" t="s">
        <v>103</v>
      </c>
      <c r="F1" s="3" t="s">
        <v>104</v>
      </c>
    </row>
    <row r="2" spans="1:6" x14ac:dyDescent="0.25">
      <c r="A2" s="10" t="s">
        <v>5</v>
      </c>
      <c r="B2" s="10"/>
      <c r="C2" s="10" t="s">
        <v>6</v>
      </c>
      <c r="D2" s="39">
        <v>5</v>
      </c>
      <c r="E2" s="75">
        <v>1</v>
      </c>
      <c r="F2" s="39">
        <v>1</v>
      </c>
    </row>
    <row r="3" spans="1:6" x14ac:dyDescent="0.25">
      <c r="A3" s="10" t="s">
        <v>7</v>
      </c>
      <c r="B3" s="10" t="s">
        <v>8</v>
      </c>
      <c r="C3" s="10" t="s">
        <v>9</v>
      </c>
      <c r="D3" s="39">
        <v>1</v>
      </c>
      <c r="E3" s="75">
        <v>1</v>
      </c>
      <c r="F3" s="39">
        <v>1</v>
      </c>
    </row>
    <row r="4" spans="1:6" x14ac:dyDescent="0.25">
      <c r="A4" s="10" t="s">
        <v>10</v>
      </c>
      <c r="B4" s="10" t="s">
        <v>11</v>
      </c>
      <c r="C4" s="10" t="s">
        <v>12</v>
      </c>
      <c r="D4" s="39">
        <v>5</v>
      </c>
      <c r="E4" s="75">
        <v>1</v>
      </c>
      <c r="F4" s="40">
        <v>7.1</v>
      </c>
    </row>
    <row r="5" spans="1:6" x14ac:dyDescent="0.25">
      <c r="A5" s="10" t="s">
        <v>13</v>
      </c>
      <c r="B5" s="10"/>
      <c r="C5" s="10" t="s">
        <v>14</v>
      </c>
      <c r="D5" s="39">
        <v>1</v>
      </c>
      <c r="E5" s="75">
        <v>1</v>
      </c>
      <c r="F5" s="39">
        <v>1</v>
      </c>
    </row>
    <row r="6" spans="1:6" x14ac:dyDescent="0.25">
      <c r="A6" s="10" t="s">
        <v>15</v>
      </c>
      <c r="B6" s="10"/>
      <c r="C6" s="10" t="s">
        <v>16</v>
      </c>
      <c r="D6" s="39">
        <v>1</v>
      </c>
      <c r="E6" s="75">
        <v>1</v>
      </c>
      <c r="F6" s="39">
        <v>1</v>
      </c>
    </row>
    <row r="7" spans="1:6" x14ac:dyDescent="0.25">
      <c r="A7" s="10" t="s">
        <v>17</v>
      </c>
      <c r="B7" s="10" t="s">
        <v>18</v>
      </c>
      <c r="C7" s="10" t="s">
        <v>19</v>
      </c>
      <c r="D7" s="39">
        <v>1</v>
      </c>
      <c r="E7" s="77">
        <v>7</v>
      </c>
      <c r="F7" s="79">
        <v>7.3</v>
      </c>
    </row>
    <row r="8" spans="1:6" x14ac:dyDescent="0.25">
      <c r="A8" s="10" t="s">
        <v>20</v>
      </c>
      <c r="B8" s="10" t="s">
        <v>18</v>
      </c>
      <c r="C8" s="10" t="s">
        <v>19</v>
      </c>
      <c r="D8" s="40">
        <v>8</v>
      </c>
      <c r="E8" s="76">
        <v>7.5</v>
      </c>
      <c r="F8" s="40">
        <v>7.1</v>
      </c>
    </row>
    <row r="9" spans="1:6" x14ac:dyDescent="0.25">
      <c r="A9" s="10" t="s">
        <v>7</v>
      </c>
      <c r="B9" s="10" t="s">
        <v>11</v>
      </c>
      <c r="C9" s="10" t="s">
        <v>21</v>
      </c>
      <c r="D9" s="39">
        <v>1</v>
      </c>
      <c r="E9" s="76">
        <v>6</v>
      </c>
      <c r="F9" s="39">
        <v>1</v>
      </c>
    </row>
    <row r="10" spans="1:6" x14ac:dyDescent="0.25">
      <c r="A10" s="10" t="s">
        <v>22</v>
      </c>
      <c r="B10" s="10" t="s">
        <v>23</v>
      </c>
      <c r="C10" s="10" t="s">
        <v>24</v>
      </c>
      <c r="D10" s="39">
        <v>1</v>
      </c>
      <c r="E10" s="76">
        <v>7.5</v>
      </c>
      <c r="F10" s="39">
        <v>1</v>
      </c>
    </row>
    <row r="11" spans="1:6" x14ac:dyDescent="0.25">
      <c r="A11" s="10" t="s">
        <v>25</v>
      </c>
      <c r="B11" s="10"/>
      <c r="C11" s="10" t="s">
        <v>26</v>
      </c>
      <c r="D11" s="40">
        <v>7.6</v>
      </c>
      <c r="E11" s="77">
        <v>8</v>
      </c>
      <c r="F11" s="40">
        <v>6</v>
      </c>
    </row>
    <row r="12" spans="1:6" x14ac:dyDescent="0.25">
      <c r="A12" s="10" t="s">
        <v>27</v>
      </c>
      <c r="B12" s="10"/>
      <c r="C12" s="10" t="s">
        <v>28</v>
      </c>
      <c r="D12" s="40">
        <v>5.4</v>
      </c>
      <c r="E12" s="76">
        <v>6.5</v>
      </c>
      <c r="F12" s="39">
        <v>1</v>
      </c>
    </row>
    <row r="13" spans="1:6" x14ac:dyDescent="0.25">
      <c r="A13" s="10" t="s">
        <v>22</v>
      </c>
      <c r="B13" s="10" t="s">
        <v>11</v>
      </c>
      <c r="C13" s="10" t="s">
        <v>29</v>
      </c>
      <c r="D13" s="40">
        <v>8</v>
      </c>
      <c r="E13" s="76">
        <v>7</v>
      </c>
      <c r="F13" s="40">
        <v>7.5</v>
      </c>
    </row>
    <row r="14" spans="1:6" x14ac:dyDescent="0.25">
      <c r="A14" s="10" t="s">
        <v>30</v>
      </c>
      <c r="B14" s="10" t="s">
        <v>8</v>
      </c>
      <c r="C14" s="10" t="s">
        <v>31</v>
      </c>
      <c r="D14" s="40">
        <v>8</v>
      </c>
      <c r="E14" s="76">
        <v>7.5</v>
      </c>
      <c r="F14" s="39">
        <v>1</v>
      </c>
    </row>
    <row r="15" spans="1:6" x14ac:dyDescent="0.25">
      <c r="A15" s="10" t="s">
        <v>32</v>
      </c>
      <c r="B15" s="10" t="s">
        <v>11</v>
      </c>
      <c r="C15" s="10" t="s">
        <v>33</v>
      </c>
      <c r="D15" s="40">
        <v>6.7</v>
      </c>
      <c r="E15" s="76">
        <v>7</v>
      </c>
      <c r="F15" s="40">
        <v>7.2</v>
      </c>
    </row>
    <row r="16" spans="1:6" x14ac:dyDescent="0.25">
      <c r="A16" s="10" t="s">
        <v>34</v>
      </c>
      <c r="B16" s="10" t="s">
        <v>23</v>
      </c>
      <c r="C16" s="10" t="s">
        <v>35</v>
      </c>
      <c r="D16" s="39">
        <v>1</v>
      </c>
      <c r="E16" s="75">
        <v>1</v>
      </c>
      <c r="F16" s="39">
        <v>1</v>
      </c>
    </row>
    <row r="17" spans="1:6" x14ac:dyDescent="0.25">
      <c r="A17" s="10" t="s">
        <v>36</v>
      </c>
      <c r="B17" s="10"/>
      <c r="C17" s="10" t="s">
        <v>37</v>
      </c>
      <c r="D17" s="40">
        <v>8</v>
      </c>
      <c r="E17" s="76">
        <v>7</v>
      </c>
      <c r="F17" s="40">
        <v>8</v>
      </c>
    </row>
    <row r="18" spans="1:6" x14ac:dyDescent="0.25">
      <c r="A18" s="10" t="s">
        <v>38</v>
      </c>
      <c r="B18" s="10" t="s">
        <v>11</v>
      </c>
      <c r="C18" s="10" t="s">
        <v>39</v>
      </c>
      <c r="D18" s="40">
        <v>6.7</v>
      </c>
      <c r="E18" s="76">
        <v>7</v>
      </c>
      <c r="F18" s="40">
        <v>6.3</v>
      </c>
    </row>
    <row r="19" spans="1:6" x14ac:dyDescent="0.25">
      <c r="A19" s="10" t="s">
        <v>40</v>
      </c>
      <c r="B19" s="10"/>
      <c r="C19" s="10" t="s">
        <v>41</v>
      </c>
      <c r="D19" s="39">
        <v>1</v>
      </c>
      <c r="E19" s="76">
        <v>8</v>
      </c>
      <c r="F19" s="40">
        <v>7.7</v>
      </c>
    </row>
    <row r="20" spans="1:6" x14ac:dyDescent="0.25">
      <c r="A20" s="10" t="s">
        <v>42</v>
      </c>
      <c r="B20" s="10" t="s">
        <v>11</v>
      </c>
      <c r="C20" s="10" t="s">
        <v>43</v>
      </c>
      <c r="D20" s="40">
        <v>8</v>
      </c>
      <c r="E20" s="76">
        <v>8</v>
      </c>
      <c r="F20" s="79">
        <v>7.4</v>
      </c>
    </row>
    <row r="21" spans="1:6" x14ac:dyDescent="0.25">
      <c r="A21" s="10" t="s">
        <v>25</v>
      </c>
      <c r="B21" s="10"/>
      <c r="C21" s="10" t="s">
        <v>44</v>
      </c>
      <c r="D21" s="40">
        <v>5.4</v>
      </c>
      <c r="E21" s="76">
        <v>7.5</v>
      </c>
      <c r="F21" s="40">
        <v>7.2</v>
      </c>
    </row>
    <row r="22" spans="1:6" x14ac:dyDescent="0.25">
      <c r="A22" s="10" t="s">
        <v>45</v>
      </c>
      <c r="B22" s="10"/>
      <c r="C22" s="10" t="s">
        <v>46</v>
      </c>
      <c r="D22" s="40">
        <v>6.7</v>
      </c>
      <c r="E22" s="76">
        <v>7.5</v>
      </c>
      <c r="F22" s="40">
        <v>8.4</v>
      </c>
    </row>
    <row r="23" spans="1:6" x14ac:dyDescent="0.25">
      <c r="A23" s="10" t="s">
        <v>47</v>
      </c>
      <c r="B23" s="10"/>
      <c r="C23" s="10" t="s">
        <v>48</v>
      </c>
      <c r="D23" s="39">
        <v>1</v>
      </c>
      <c r="E23" s="76">
        <v>8</v>
      </c>
      <c r="F23" s="39">
        <v>1</v>
      </c>
    </row>
    <row r="24" spans="1:6" x14ac:dyDescent="0.25">
      <c r="A24" s="10" t="s">
        <v>49</v>
      </c>
      <c r="B24" s="10"/>
      <c r="C24" s="10" t="s">
        <v>50</v>
      </c>
      <c r="D24" s="40">
        <v>6.1</v>
      </c>
      <c r="E24" s="76">
        <v>7.5</v>
      </c>
      <c r="F24" s="39">
        <v>1</v>
      </c>
    </row>
    <row r="25" spans="1:6" x14ac:dyDescent="0.25">
      <c r="A25" s="10" t="s">
        <v>7</v>
      </c>
      <c r="B25" s="10"/>
      <c r="C25" s="10" t="s">
        <v>51</v>
      </c>
      <c r="D25" s="39">
        <v>1</v>
      </c>
      <c r="E25" s="75">
        <v>1</v>
      </c>
      <c r="F25" s="39">
        <v>1</v>
      </c>
    </row>
    <row r="26" spans="1:6" x14ac:dyDescent="0.25">
      <c r="A26" s="10" t="s">
        <v>52</v>
      </c>
      <c r="B26" s="10" t="s">
        <v>53</v>
      </c>
      <c r="C26" s="10" t="s">
        <v>54</v>
      </c>
      <c r="D26" s="39">
        <v>5.4</v>
      </c>
      <c r="E26" s="76">
        <v>6.5</v>
      </c>
      <c r="F26" s="40">
        <v>7.6</v>
      </c>
    </row>
    <row r="27" spans="1:6" ht="13.8" thickBot="1" x14ac:dyDescent="0.3">
      <c r="A27" s="10" t="s">
        <v>55</v>
      </c>
      <c r="B27" s="10"/>
      <c r="C27" s="10" t="s">
        <v>56</v>
      </c>
      <c r="D27" s="39">
        <v>5</v>
      </c>
      <c r="E27" s="78">
        <v>6</v>
      </c>
      <c r="F27" s="40">
        <v>7.1</v>
      </c>
    </row>
  </sheetData>
  <customSheetViews>
    <customSheetView guid="{50ED08ED-E3A9-4F76-AA70-938070BED117}" scale="130">
      <selection activeCell="L17" sqref="L17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30" zoomScaleNormal="130" workbookViewId="0">
      <pane xSplit="4" ySplit="3" topLeftCell="E14" activePane="bottomRight" state="frozen"/>
      <selection pane="topRight" activeCell="E1" sqref="E1"/>
      <selection pane="bottomLeft" activeCell="A4" sqref="A4"/>
      <selection pane="bottomRight" activeCell="E9" sqref="E9"/>
    </sheetView>
  </sheetViews>
  <sheetFormatPr defaultRowHeight="13.2" x14ac:dyDescent="0.25"/>
  <cols>
    <col min="1" max="1" width="8.109375" bestFit="1" customWidth="1"/>
    <col min="2" max="2" width="8.21875" bestFit="1" customWidth="1"/>
    <col min="3" max="3" width="8.44140625" bestFit="1" customWidth="1"/>
    <col min="4" max="4" width="11.21875" bestFit="1" customWidth="1"/>
    <col min="5" max="9" width="5.33203125" style="41" customWidth="1"/>
    <col min="10" max="12" width="5.33203125" customWidth="1"/>
  </cols>
  <sheetData>
    <row r="1" spans="1:13" ht="13.8" thickBot="1" x14ac:dyDescent="0.3"/>
    <row r="2" spans="1:13" s="43" customFormat="1" x14ac:dyDescent="0.25">
      <c r="A2" s="44" t="s">
        <v>1</v>
      </c>
      <c r="B2" s="48" t="s">
        <v>2</v>
      </c>
      <c r="C2" s="49" t="s">
        <v>3</v>
      </c>
      <c r="D2" s="50" t="s">
        <v>4</v>
      </c>
      <c r="E2" s="51" t="s">
        <v>86</v>
      </c>
      <c r="F2" s="51" t="s">
        <v>87</v>
      </c>
      <c r="G2" s="104" t="s">
        <v>97</v>
      </c>
      <c r="H2" s="105"/>
      <c r="I2" s="105"/>
      <c r="J2" s="105"/>
      <c r="K2" s="105"/>
      <c r="L2" s="106"/>
      <c r="M2" s="73"/>
    </row>
    <row r="3" spans="1:13" ht="122.4" x14ac:dyDescent="0.25">
      <c r="A3" s="45"/>
      <c r="B3" s="29"/>
      <c r="C3" s="30"/>
      <c r="D3" s="31"/>
      <c r="E3" s="52" t="s">
        <v>89</v>
      </c>
      <c r="F3" s="52" t="s">
        <v>89</v>
      </c>
      <c r="G3" s="57" t="s">
        <v>88</v>
      </c>
      <c r="H3" s="42" t="s">
        <v>92</v>
      </c>
      <c r="I3" s="42" t="s">
        <v>93</v>
      </c>
      <c r="J3" s="42" t="s">
        <v>95</v>
      </c>
      <c r="K3" s="42" t="s">
        <v>96</v>
      </c>
      <c r="L3" s="58" t="s">
        <v>98</v>
      </c>
      <c r="M3" s="71" t="s">
        <v>106</v>
      </c>
    </row>
    <row r="4" spans="1:13" x14ac:dyDescent="0.25">
      <c r="A4" s="46">
        <v>88830</v>
      </c>
      <c r="B4" s="9" t="s">
        <v>5</v>
      </c>
      <c r="C4" s="10"/>
      <c r="D4" s="11" t="s">
        <v>6</v>
      </c>
      <c r="E4" s="53">
        <v>4</v>
      </c>
      <c r="F4" s="54">
        <v>8.6999999999999993</v>
      </c>
      <c r="G4" s="62" t="s">
        <v>91</v>
      </c>
      <c r="H4" s="39" t="s">
        <v>91</v>
      </c>
      <c r="I4" s="39">
        <v>1</v>
      </c>
      <c r="J4" s="39">
        <v>1</v>
      </c>
      <c r="K4" s="39">
        <v>1</v>
      </c>
      <c r="L4" s="70">
        <f>(I4*0.1)+(J4*0.45)+(K4*0.45)</f>
        <v>1</v>
      </c>
      <c r="M4" s="74" t="s">
        <v>91</v>
      </c>
    </row>
    <row r="5" spans="1:13" x14ac:dyDescent="0.25">
      <c r="A5" s="46">
        <v>89470</v>
      </c>
      <c r="B5" s="9" t="s">
        <v>7</v>
      </c>
      <c r="C5" s="10" t="s">
        <v>8</v>
      </c>
      <c r="D5" s="11" t="s">
        <v>9</v>
      </c>
      <c r="E5" s="53">
        <v>4.9000000000000004</v>
      </c>
      <c r="F5" s="56" t="s">
        <v>94</v>
      </c>
      <c r="G5" s="62" t="s">
        <v>91</v>
      </c>
      <c r="H5" s="39" t="s">
        <v>91</v>
      </c>
      <c r="I5" s="39">
        <v>1</v>
      </c>
      <c r="J5" s="39">
        <v>1</v>
      </c>
      <c r="K5" s="39">
        <v>1</v>
      </c>
      <c r="L5" s="70">
        <f t="shared" ref="L5:L29" si="0">(I5*0.1)+(J5*0.45)+(K5*0.45)</f>
        <v>1</v>
      </c>
      <c r="M5" s="74" t="s">
        <v>91</v>
      </c>
    </row>
    <row r="6" spans="1:13" x14ac:dyDescent="0.25">
      <c r="A6" s="46">
        <v>89079</v>
      </c>
      <c r="B6" s="9" t="s">
        <v>10</v>
      </c>
      <c r="C6" s="10" t="s">
        <v>11</v>
      </c>
      <c r="D6" s="11" t="s">
        <v>12</v>
      </c>
      <c r="E6" s="54">
        <v>6.2</v>
      </c>
      <c r="F6" s="54">
        <v>8.6999999999999993</v>
      </c>
      <c r="G6" s="59" t="s">
        <v>90</v>
      </c>
      <c r="H6" s="39" t="s">
        <v>91</v>
      </c>
      <c r="I6" s="39">
        <v>1</v>
      </c>
      <c r="J6" s="79">
        <v>7.1</v>
      </c>
      <c r="K6" s="40">
        <v>6.1</v>
      </c>
      <c r="L6" s="70">
        <f t="shared" si="0"/>
        <v>6.04</v>
      </c>
      <c r="M6" s="74" t="s">
        <v>91</v>
      </c>
    </row>
    <row r="7" spans="1:13" x14ac:dyDescent="0.25">
      <c r="A7" s="46">
        <v>90028</v>
      </c>
      <c r="B7" s="9" t="s">
        <v>13</v>
      </c>
      <c r="C7" s="10"/>
      <c r="D7" s="11" t="s">
        <v>14</v>
      </c>
      <c r="E7" s="54">
        <v>5.6</v>
      </c>
      <c r="F7" s="54">
        <v>8.5</v>
      </c>
      <c r="G7" s="62" t="s">
        <v>91</v>
      </c>
      <c r="H7" s="39" t="s">
        <v>91</v>
      </c>
      <c r="I7" s="39">
        <v>1</v>
      </c>
      <c r="J7" s="39">
        <v>1</v>
      </c>
      <c r="K7" s="39">
        <v>1</v>
      </c>
      <c r="L7" s="70">
        <f t="shared" si="0"/>
        <v>1</v>
      </c>
      <c r="M7" s="74" t="s">
        <v>91</v>
      </c>
    </row>
    <row r="8" spans="1:13" x14ac:dyDescent="0.25">
      <c r="A8" s="46">
        <v>90397</v>
      </c>
      <c r="B8" s="9" t="s">
        <v>15</v>
      </c>
      <c r="C8" s="10"/>
      <c r="D8" s="11" t="s">
        <v>16</v>
      </c>
      <c r="E8" s="54">
        <v>5.7</v>
      </c>
      <c r="F8" s="54">
        <v>8.6</v>
      </c>
      <c r="G8" s="62" t="s">
        <v>91</v>
      </c>
      <c r="H8" s="39" t="s">
        <v>91</v>
      </c>
      <c r="I8" s="39">
        <v>1</v>
      </c>
      <c r="J8" s="39">
        <v>1</v>
      </c>
      <c r="K8" s="39">
        <v>3.2</v>
      </c>
      <c r="L8" s="70">
        <f t="shared" si="0"/>
        <v>1.9900000000000002</v>
      </c>
      <c r="M8" s="74" t="s">
        <v>91</v>
      </c>
    </row>
    <row r="9" spans="1:13" x14ac:dyDescent="0.25">
      <c r="A9" s="46">
        <v>89046</v>
      </c>
      <c r="B9" s="9" t="s">
        <v>17</v>
      </c>
      <c r="C9" s="10" t="s">
        <v>18</v>
      </c>
      <c r="D9" s="11" t="s">
        <v>19</v>
      </c>
      <c r="E9" s="53">
        <v>4.0999999999999996</v>
      </c>
      <c r="F9" s="54">
        <v>8.4</v>
      </c>
      <c r="G9" s="62" t="s">
        <v>91</v>
      </c>
      <c r="H9" s="39" t="s">
        <v>91</v>
      </c>
      <c r="I9" s="39">
        <v>1</v>
      </c>
      <c r="J9" s="79">
        <v>7.3</v>
      </c>
      <c r="K9" s="39">
        <v>1</v>
      </c>
      <c r="L9" s="70">
        <f t="shared" si="0"/>
        <v>3.8350000000000004</v>
      </c>
      <c r="M9" s="74" t="s">
        <v>91</v>
      </c>
    </row>
    <row r="10" spans="1:13" x14ac:dyDescent="0.25">
      <c r="A10" s="46">
        <v>84977</v>
      </c>
      <c r="B10" s="9" t="s">
        <v>20</v>
      </c>
      <c r="C10" s="10" t="s">
        <v>18</v>
      </c>
      <c r="D10" s="11" t="s">
        <v>19</v>
      </c>
      <c r="E10" s="54">
        <v>5.7</v>
      </c>
      <c r="F10" s="54">
        <v>8.6999999999999993</v>
      </c>
      <c r="G10" s="59" t="s">
        <v>90</v>
      </c>
      <c r="H10" s="40" t="s">
        <v>90</v>
      </c>
      <c r="I10" s="40">
        <v>6</v>
      </c>
      <c r="J10" s="79">
        <v>7.1</v>
      </c>
      <c r="K10" s="40">
        <v>8.6</v>
      </c>
      <c r="L10" s="80">
        <f t="shared" si="0"/>
        <v>7.665</v>
      </c>
      <c r="M10" s="81" t="s">
        <v>90</v>
      </c>
    </row>
    <row r="11" spans="1:13" x14ac:dyDescent="0.25">
      <c r="A11" s="46">
        <v>88182</v>
      </c>
      <c r="B11" s="9" t="s">
        <v>7</v>
      </c>
      <c r="C11" s="10" t="s">
        <v>11</v>
      </c>
      <c r="D11" s="11" t="s">
        <v>21</v>
      </c>
      <c r="E11" s="53">
        <v>4.8</v>
      </c>
      <c r="F11" s="54">
        <v>8.1</v>
      </c>
      <c r="G11" s="59" t="s">
        <v>90</v>
      </c>
      <c r="H11" s="39" t="s">
        <v>91</v>
      </c>
      <c r="I11" s="39">
        <v>1</v>
      </c>
      <c r="J11" s="39">
        <v>1</v>
      </c>
      <c r="K11" s="40">
        <v>6.8</v>
      </c>
      <c r="L11" s="70">
        <f t="shared" si="0"/>
        <v>3.6100000000000003</v>
      </c>
      <c r="M11" s="74" t="s">
        <v>91</v>
      </c>
    </row>
    <row r="12" spans="1:13" x14ac:dyDescent="0.25">
      <c r="A12" s="46">
        <v>88213</v>
      </c>
      <c r="B12" s="9" t="s">
        <v>22</v>
      </c>
      <c r="C12" s="10" t="s">
        <v>23</v>
      </c>
      <c r="D12" s="11" t="s">
        <v>24</v>
      </c>
      <c r="E12" s="53">
        <v>5</v>
      </c>
      <c r="F12" s="54">
        <v>9</v>
      </c>
      <c r="G12" s="62" t="s">
        <v>91</v>
      </c>
      <c r="H12" s="39" t="s">
        <v>91</v>
      </c>
      <c r="I12" s="39">
        <v>1</v>
      </c>
      <c r="J12" s="39">
        <v>1</v>
      </c>
      <c r="K12" s="39">
        <v>1</v>
      </c>
      <c r="L12" s="70">
        <f t="shared" si="0"/>
        <v>1</v>
      </c>
      <c r="M12" s="74" t="s">
        <v>91</v>
      </c>
    </row>
    <row r="13" spans="1:13" x14ac:dyDescent="0.25">
      <c r="A13" s="46">
        <v>88309</v>
      </c>
      <c r="B13" s="9" t="s">
        <v>25</v>
      </c>
      <c r="C13" s="10"/>
      <c r="D13" s="11" t="s">
        <v>26</v>
      </c>
      <c r="E13" s="54">
        <v>6</v>
      </c>
      <c r="F13" s="54">
        <v>9</v>
      </c>
      <c r="G13" s="59" t="s">
        <v>90</v>
      </c>
      <c r="H13" s="39" t="s">
        <v>91</v>
      </c>
      <c r="I13" s="39">
        <v>1</v>
      </c>
      <c r="J13" s="39">
        <v>1</v>
      </c>
      <c r="K13" s="40">
        <v>6.7</v>
      </c>
      <c r="L13" s="70">
        <f t="shared" si="0"/>
        <v>3.5650000000000004</v>
      </c>
      <c r="M13" s="74" t="s">
        <v>91</v>
      </c>
    </row>
    <row r="14" spans="1:13" x14ac:dyDescent="0.25">
      <c r="A14" s="46">
        <v>88200</v>
      </c>
      <c r="B14" s="9" t="s">
        <v>27</v>
      </c>
      <c r="C14" s="10"/>
      <c r="D14" s="11" t="s">
        <v>28</v>
      </c>
      <c r="E14" s="54">
        <v>6.1</v>
      </c>
      <c r="F14" s="54">
        <v>9.4</v>
      </c>
      <c r="G14" s="62" t="s">
        <v>91</v>
      </c>
      <c r="H14" s="39" t="s">
        <v>91</v>
      </c>
      <c r="I14" s="39">
        <v>1</v>
      </c>
      <c r="J14" s="39">
        <v>1</v>
      </c>
      <c r="K14" s="39">
        <v>1</v>
      </c>
      <c r="L14" s="70">
        <f t="shared" si="0"/>
        <v>1</v>
      </c>
      <c r="M14" s="74" t="s">
        <v>91</v>
      </c>
    </row>
    <row r="15" spans="1:13" x14ac:dyDescent="0.25">
      <c r="A15" s="46">
        <v>90104</v>
      </c>
      <c r="B15" s="9" t="s">
        <v>22</v>
      </c>
      <c r="C15" s="10" t="s">
        <v>11</v>
      </c>
      <c r="D15" s="11" t="s">
        <v>29</v>
      </c>
      <c r="E15" s="54">
        <v>8.3000000000000007</v>
      </c>
      <c r="F15" s="54">
        <v>8.6</v>
      </c>
      <c r="G15" s="59" t="s">
        <v>90</v>
      </c>
      <c r="H15" s="40" t="s">
        <v>90</v>
      </c>
      <c r="I15" s="40">
        <v>8</v>
      </c>
      <c r="J15" s="79">
        <v>7.5</v>
      </c>
      <c r="K15" s="40">
        <v>8.9</v>
      </c>
      <c r="L15" s="80">
        <f t="shared" si="0"/>
        <v>8.18</v>
      </c>
      <c r="M15" s="81" t="s">
        <v>90</v>
      </c>
    </row>
    <row r="16" spans="1:13" x14ac:dyDescent="0.25">
      <c r="A16" s="46">
        <v>89324</v>
      </c>
      <c r="B16" s="9" t="s">
        <v>30</v>
      </c>
      <c r="C16" s="10" t="s">
        <v>8</v>
      </c>
      <c r="D16" s="11" t="s">
        <v>31</v>
      </c>
      <c r="E16" s="54">
        <v>6.3</v>
      </c>
      <c r="F16" s="54">
        <v>9.1</v>
      </c>
      <c r="G16" s="59" t="s">
        <v>90</v>
      </c>
      <c r="H16" s="39" t="s">
        <v>91</v>
      </c>
      <c r="I16" s="39">
        <v>1</v>
      </c>
      <c r="J16" s="39">
        <v>1</v>
      </c>
      <c r="K16" s="39">
        <v>1</v>
      </c>
      <c r="L16" s="70">
        <f t="shared" si="0"/>
        <v>1</v>
      </c>
      <c r="M16" s="74" t="s">
        <v>91</v>
      </c>
    </row>
    <row r="17" spans="1:13" x14ac:dyDescent="0.25">
      <c r="A17" s="46">
        <v>88209</v>
      </c>
      <c r="B17" s="9" t="s">
        <v>32</v>
      </c>
      <c r="C17" s="10" t="s">
        <v>11</v>
      </c>
      <c r="D17" s="11" t="s">
        <v>33</v>
      </c>
      <c r="E17" s="54">
        <v>5.6</v>
      </c>
      <c r="F17" s="54">
        <v>9</v>
      </c>
      <c r="G17" s="59" t="s">
        <v>90</v>
      </c>
      <c r="H17" s="40" t="s">
        <v>90</v>
      </c>
      <c r="I17" s="40">
        <v>6</v>
      </c>
      <c r="J17" s="79">
        <v>7.2</v>
      </c>
      <c r="K17" s="40">
        <v>6.1</v>
      </c>
      <c r="L17" s="80">
        <f t="shared" si="0"/>
        <v>6.5850000000000009</v>
      </c>
      <c r="M17" s="81" t="s">
        <v>90</v>
      </c>
    </row>
    <row r="18" spans="1:13" x14ac:dyDescent="0.25">
      <c r="A18" s="46">
        <v>89598</v>
      </c>
      <c r="B18" s="9" t="s">
        <v>34</v>
      </c>
      <c r="C18" s="10" t="s">
        <v>23</v>
      </c>
      <c r="D18" s="11" t="s">
        <v>35</v>
      </c>
      <c r="E18" s="54">
        <v>5.6</v>
      </c>
      <c r="F18" s="54">
        <v>8.6999999999999993</v>
      </c>
      <c r="G18" s="62" t="s">
        <v>91</v>
      </c>
      <c r="H18" s="39" t="s">
        <v>91</v>
      </c>
      <c r="I18" s="39">
        <v>1</v>
      </c>
      <c r="J18" s="39">
        <v>1</v>
      </c>
      <c r="K18" s="39">
        <v>1</v>
      </c>
      <c r="L18" s="70">
        <f t="shared" si="0"/>
        <v>1</v>
      </c>
      <c r="M18" s="74" t="s">
        <v>91</v>
      </c>
    </row>
    <row r="19" spans="1:13" x14ac:dyDescent="0.25">
      <c r="A19" s="46">
        <v>89014</v>
      </c>
      <c r="B19" s="9" t="s">
        <v>36</v>
      </c>
      <c r="C19" s="10"/>
      <c r="D19" s="11" t="s">
        <v>37</v>
      </c>
      <c r="E19" s="54">
        <v>7.4</v>
      </c>
      <c r="F19" s="54">
        <v>9.1</v>
      </c>
      <c r="G19" s="59" t="s">
        <v>90</v>
      </c>
      <c r="H19" s="59" t="s">
        <v>90</v>
      </c>
      <c r="I19" s="40">
        <v>8</v>
      </c>
      <c r="J19" s="40">
        <v>8</v>
      </c>
      <c r="K19" s="40">
        <v>7.7</v>
      </c>
      <c r="L19" s="69">
        <f t="shared" si="0"/>
        <v>7.8650000000000002</v>
      </c>
      <c r="M19" s="81" t="s">
        <v>90</v>
      </c>
    </row>
    <row r="20" spans="1:13" x14ac:dyDescent="0.25">
      <c r="A20" s="46">
        <v>88095</v>
      </c>
      <c r="B20" s="9" t="s">
        <v>38</v>
      </c>
      <c r="C20" s="10" t="s">
        <v>11</v>
      </c>
      <c r="D20" s="11" t="s">
        <v>39</v>
      </c>
      <c r="E20" s="54">
        <v>5.5</v>
      </c>
      <c r="F20" s="54">
        <v>8.8000000000000007</v>
      </c>
      <c r="G20" s="59" t="s">
        <v>90</v>
      </c>
      <c r="H20" s="59" t="s">
        <v>90</v>
      </c>
      <c r="I20" s="40">
        <v>8</v>
      </c>
      <c r="J20" s="79">
        <v>6.3</v>
      </c>
      <c r="K20" s="39">
        <v>5.2</v>
      </c>
      <c r="L20" s="80">
        <f t="shared" si="0"/>
        <v>5.9749999999999996</v>
      </c>
      <c r="M20" s="81" t="s">
        <v>90</v>
      </c>
    </row>
    <row r="21" spans="1:13" x14ac:dyDescent="0.25">
      <c r="A21" s="46">
        <v>88035</v>
      </c>
      <c r="B21" s="9" t="s">
        <v>40</v>
      </c>
      <c r="C21" s="10"/>
      <c r="D21" s="11" t="s">
        <v>41</v>
      </c>
      <c r="E21" s="53">
        <v>5.0999999999999996</v>
      </c>
      <c r="F21" s="54">
        <v>8.4</v>
      </c>
      <c r="G21" s="59" t="s">
        <v>90</v>
      </c>
      <c r="H21" s="59" t="s">
        <v>90</v>
      </c>
      <c r="I21" s="79">
        <v>6</v>
      </c>
      <c r="J21" s="79">
        <v>7.7</v>
      </c>
      <c r="K21" s="39">
        <v>5.3</v>
      </c>
      <c r="L21" s="80">
        <f t="shared" si="0"/>
        <v>6.45</v>
      </c>
      <c r="M21" s="81" t="s">
        <v>107</v>
      </c>
    </row>
    <row r="22" spans="1:13" x14ac:dyDescent="0.25">
      <c r="A22" s="46">
        <v>89122</v>
      </c>
      <c r="B22" s="9" t="s">
        <v>42</v>
      </c>
      <c r="C22" s="10" t="s">
        <v>11</v>
      </c>
      <c r="D22" s="11" t="s">
        <v>43</v>
      </c>
      <c r="E22" s="54">
        <v>6.6</v>
      </c>
      <c r="F22" s="54">
        <v>8.6</v>
      </c>
      <c r="G22" s="59" t="s">
        <v>90</v>
      </c>
      <c r="H22" s="59" t="s">
        <v>90</v>
      </c>
      <c r="I22" s="79">
        <v>6</v>
      </c>
      <c r="J22" s="79">
        <v>7.4</v>
      </c>
      <c r="K22" s="40">
        <v>6.7</v>
      </c>
      <c r="L22" s="80">
        <f t="shared" si="0"/>
        <v>6.9450000000000003</v>
      </c>
      <c r="M22" s="81" t="s">
        <v>90</v>
      </c>
    </row>
    <row r="23" spans="1:13" x14ac:dyDescent="0.25">
      <c r="A23" s="46">
        <v>88179</v>
      </c>
      <c r="B23" s="9" t="s">
        <v>25</v>
      </c>
      <c r="C23" s="10"/>
      <c r="D23" s="11" t="s">
        <v>44</v>
      </c>
      <c r="E23" s="54">
        <v>6.4</v>
      </c>
      <c r="F23" s="54">
        <v>8.3000000000000007</v>
      </c>
      <c r="G23" s="59" t="s">
        <v>90</v>
      </c>
      <c r="H23" s="39" t="s">
        <v>91</v>
      </c>
      <c r="I23" s="39">
        <v>1</v>
      </c>
      <c r="J23" s="79">
        <v>7.2</v>
      </c>
      <c r="K23" s="39">
        <v>1</v>
      </c>
      <c r="L23" s="70">
        <f t="shared" si="0"/>
        <v>3.7900000000000005</v>
      </c>
      <c r="M23" s="74" t="s">
        <v>91</v>
      </c>
    </row>
    <row r="24" spans="1:13" x14ac:dyDescent="0.25">
      <c r="A24" s="46">
        <v>88034</v>
      </c>
      <c r="B24" s="9" t="s">
        <v>45</v>
      </c>
      <c r="C24" s="10"/>
      <c r="D24" s="11" t="s">
        <v>46</v>
      </c>
      <c r="E24" s="54">
        <v>6.1</v>
      </c>
      <c r="F24" s="54">
        <v>8.4</v>
      </c>
      <c r="G24" s="59" t="s">
        <v>90</v>
      </c>
      <c r="H24" s="40" t="s">
        <v>90</v>
      </c>
      <c r="I24" s="40">
        <v>6</v>
      </c>
      <c r="J24" s="3">
        <v>8.4</v>
      </c>
      <c r="K24" s="40">
        <v>7.1</v>
      </c>
      <c r="L24" s="69">
        <f t="shared" si="0"/>
        <v>7.5750000000000011</v>
      </c>
      <c r="M24" s="72" t="s">
        <v>90</v>
      </c>
    </row>
    <row r="25" spans="1:13" x14ac:dyDescent="0.25">
      <c r="A25" s="46">
        <v>88679</v>
      </c>
      <c r="B25" s="9" t="s">
        <v>47</v>
      </c>
      <c r="C25" s="10"/>
      <c r="D25" s="11" t="s">
        <v>48</v>
      </c>
      <c r="E25" s="54">
        <v>6.1</v>
      </c>
      <c r="F25" s="54">
        <v>7.8</v>
      </c>
      <c r="G25" s="59" t="s">
        <v>90</v>
      </c>
      <c r="H25" s="39" t="s">
        <v>91</v>
      </c>
      <c r="I25" s="39">
        <v>4</v>
      </c>
      <c r="J25" s="39">
        <v>1</v>
      </c>
      <c r="K25" s="40">
        <v>5.8</v>
      </c>
      <c r="L25" s="70">
        <f t="shared" si="0"/>
        <v>3.46</v>
      </c>
      <c r="M25" s="74" t="s">
        <v>91</v>
      </c>
    </row>
    <row r="26" spans="1:13" x14ac:dyDescent="0.25">
      <c r="A26" s="46">
        <v>88217</v>
      </c>
      <c r="B26" s="9" t="s">
        <v>49</v>
      </c>
      <c r="C26" s="10"/>
      <c r="D26" s="11" t="s">
        <v>50</v>
      </c>
      <c r="E26" s="53">
        <v>4.3</v>
      </c>
      <c r="F26" s="54">
        <v>8.5</v>
      </c>
      <c r="G26" s="59" t="s">
        <v>90</v>
      </c>
      <c r="H26" s="39" t="s">
        <v>91</v>
      </c>
      <c r="I26" s="39">
        <v>1</v>
      </c>
      <c r="J26" s="39">
        <v>1</v>
      </c>
      <c r="K26" s="40">
        <v>8.1</v>
      </c>
      <c r="L26" s="70">
        <f t="shared" si="0"/>
        <v>4.1950000000000003</v>
      </c>
      <c r="M26" s="74" t="s">
        <v>91</v>
      </c>
    </row>
    <row r="27" spans="1:13" x14ac:dyDescent="0.25">
      <c r="A27" s="46">
        <v>90231</v>
      </c>
      <c r="B27" s="9" t="s">
        <v>7</v>
      </c>
      <c r="C27" s="10"/>
      <c r="D27" s="11" t="s">
        <v>51</v>
      </c>
      <c r="E27" s="53">
        <v>4.7</v>
      </c>
      <c r="F27" s="54">
        <v>8.1</v>
      </c>
      <c r="G27" s="59" t="s">
        <v>90</v>
      </c>
      <c r="H27" s="39" t="s">
        <v>91</v>
      </c>
      <c r="I27" s="39">
        <v>1</v>
      </c>
      <c r="J27" s="39">
        <v>1</v>
      </c>
      <c r="K27" s="39">
        <v>4.2</v>
      </c>
      <c r="L27" s="70">
        <f t="shared" si="0"/>
        <v>2.4400000000000004</v>
      </c>
      <c r="M27" s="74" t="s">
        <v>91</v>
      </c>
    </row>
    <row r="28" spans="1:13" x14ac:dyDescent="0.25">
      <c r="A28" s="46">
        <v>89006</v>
      </c>
      <c r="B28" s="9" t="s">
        <v>52</v>
      </c>
      <c r="C28" s="10" t="s">
        <v>53</v>
      </c>
      <c r="D28" s="11" t="s">
        <v>54</v>
      </c>
      <c r="E28" s="54">
        <v>6.4</v>
      </c>
      <c r="F28" s="54">
        <v>9</v>
      </c>
      <c r="G28" s="59" t="s">
        <v>90</v>
      </c>
      <c r="H28" s="39" t="s">
        <v>91</v>
      </c>
      <c r="I28" s="39">
        <v>1</v>
      </c>
      <c r="J28" s="79">
        <v>7.6</v>
      </c>
      <c r="K28" s="40">
        <v>7.3</v>
      </c>
      <c r="L28" s="80">
        <f t="shared" si="0"/>
        <v>6.8049999999999997</v>
      </c>
      <c r="M28" s="74" t="s">
        <v>91</v>
      </c>
    </row>
    <row r="29" spans="1:13" ht="13.8" thickBot="1" x14ac:dyDescent="0.3">
      <c r="A29" s="47">
        <v>88631</v>
      </c>
      <c r="B29" s="12" t="s">
        <v>55</v>
      </c>
      <c r="C29" s="13"/>
      <c r="D29" s="14" t="s">
        <v>56</v>
      </c>
      <c r="E29" s="55">
        <v>5.5</v>
      </c>
      <c r="F29" s="55">
        <v>8.6999999999999993</v>
      </c>
      <c r="G29" s="60" t="s">
        <v>90</v>
      </c>
      <c r="H29" s="83" t="s">
        <v>90</v>
      </c>
      <c r="I29" s="83">
        <v>8</v>
      </c>
      <c r="J29" s="83">
        <v>7.1</v>
      </c>
      <c r="K29" s="61">
        <v>6.6</v>
      </c>
      <c r="L29" s="84">
        <f t="shared" si="0"/>
        <v>6.9649999999999999</v>
      </c>
      <c r="M29" s="85" t="s">
        <v>90</v>
      </c>
    </row>
  </sheetData>
  <customSheetViews>
    <customSheetView guid="{50ED08ED-E3A9-4F76-AA70-938070BED117}" scale="130">
      <pane xSplit="4" ySplit="3" topLeftCell="E4" activePane="bottomRight" state="frozen"/>
      <selection pane="bottomRight" activeCell="P34" sqref="P34"/>
      <pageMargins left="0.7" right="0.7" top="0.75" bottom="0.75" header="0.3" footer="0.3"/>
      <pageSetup paperSize="9" orientation="portrait" r:id="rId1"/>
    </customSheetView>
  </customSheetViews>
  <mergeCells count="1">
    <mergeCell ref="G2:L2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Trekker</vt:lpstr>
      <vt:lpstr>werktuigen</vt:lpstr>
      <vt:lpstr>Exact-Onderhoud-Bodem</vt:lpstr>
      <vt:lpstr>IBS-resultaat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de Wit</dc:creator>
  <cp:lastModifiedBy>Stephan de Wit</cp:lastModifiedBy>
  <cp:lastPrinted>2018-02-19T15:18:59Z</cp:lastPrinted>
  <dcterms:created xsi:type="dcterms:W3CDTF">2017-11-16T07:49:22Z</dcterms:created>
  <dcterms:modified xsi:type="dcterms:W3CDTF">2018-03-15T10:19:14Z</dcterms:modified>
</cp:coreProperties>
</file>