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8800" windowHeight="12435"/>
  </bookViews>
  <sheets>
    <sheet name="Opgaven" sheetId="1" r:id="rId1"/>
    <sheet name="antwoorde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2" l="1"/>
  <c r="D27" i="2"/>
</calcChain>
</file>

<file path=xl/sharedStrings.xml><?xml version="1.0" encoding="utf-8"?>
<sst xmlns="http://schemas.openxmlformats.org/spreadsheetml/2006/main" count="122" uniqueCount="96">
  <si>
    <t>Onderwerp: Voorraden</t>
  </si>
  <si>
    <t>opgave 1</t>
  </si>
  <si>
    <t>Inventarisatie magazijn</t>
  </si>
  <si>
    <t>Inventarisatie winkel</t>
  </si>
  <si>
    <t>Besteld maar nog niet ontvangen</t>
  </si>
  <si>
    <t>Verkocht maar nog niet afgeleverd</t>
  </si>
  <si>
    <t>Bereken de economische voorraad.</t>
  </si>
  <si>
    <t>opgave 2</t>
  </si>
  <si>
    <t>Verkocht en niet afgeleverd</t>
  </si>
  <si>
    <t>Ingekocht en niet ontvangen</t>
  </si>
  <si>
    <t>Economische voorrraad</t>
  </si>
  <si>
    <t>Bereken de technische voorraad.</t>
  </si>
  <si>
    <t>economische voorraad: technische voorraad + voorinkopen-voorverkopen</t>
  </si>
  <si>
    <t>Antwoorden voorraadcijfers</t>
  </si>
  <si>
    <t>magazijn</t>
  </si>
  <si>
    <t>winkel</t>
  </si>
  <si>
    <t>besteld*</t>
  </si>
  <si>
    <t>verkocht**</t>
  </si>
  <si>
    <t>* dit moet nog geleverd worden</t>
  </si>
  <si>
    <t>** dit moet nog afgeleverd worden</t>
  </si>
  <si>
    <t>Bereken de economische voorraad</t>
  </si>
  <si>
    <t>Technische voorraad</t>
  </si>
  <si>
    <t>Voorinkopen</t>
  </si>
  <si>
    <t>plus</t>
  </si>
  <si>
    <t>Voorverkopen</t>
  </si>
  <si>
    <t>min</t>
  </si>
  <si>
    <t>Periode</t>
  </si>
  <si>
    <t>Begin</t>
  </si>
  <si>
    <t xml:space="preserve">Eind </t>
  </si>
  <si>
    <t>voorraad</t>
  </si>
  <si>
    <t>opgave 3</t>
  </si>
  <si>
    <t>Van een winkel zijn de volgende gegevens bekend.</t>
  </si>
  <si>
    <t>De beginvoorraad</t>
  </si>
  <si>
    <t>De eindvoorraad</t>
  </si>
  <si>
    <t>De voorraad per 1 juli</t>
  </si>
  <si>
    <t>Bereken de gemiddelde voorraad.</t>
  </si>
  <si>
    <t>opgave 7</t>
  </si>
  <si>
    <t>opgave 6</t>
  </si>
  <si>
    <t>Januari:</t>
  </si>
  <si>
    <t>April:</t>
  </si>
  <si>
    <t>Juli:</t>
  </si>
  <si>
    <t>Oktober:</t>
  </si>
  <si>
    <t>Januari 2014:</t>
  </si>
  <si>
    <t>Bereken de gemiddelde voorraad in aantallen.</t>
  </si>
  <si>
    <t>wat de aantallen waren steeds op de eerste dag van het kwartaal:</t>
  </si>
  <si>
    <t>Opgave 4</t>
  </si>
  <si>
    <t>Ingekocht, nog niet ontvangen:</t>
  </si>
  <si>
    <t>Het volgende is bij hem bekend:</t>
  </si>
  <si>
    <t xml:space="preserve">Autobedrijf Ten Oever weet niet meer precies </t>
  </si>
  <si>
    <t xml:space="preserve">hoeveel auto's hij al wel verkocht heeft, maar nog niet geleverd. </t>
  </si>
  <si>
    <t>Technische voorraad auto's:</t>
  </si>
  <si>
    <t>Economische voorraad auto's:</t>
  </si>
  <si>
    <t>Hoe veel auto's zijn al wel verkocht, maar moeten nog worden geleverd?</t>
  </si>
  <si>
    <t>Opgave 8</t>
  </si>
  <si>
    <t>De voorraad is bij onderneming “Ons genoegen” als volgt bekend.</t>
  </si>
  <si>
    <t>1 januari 2013: € 122.500,-</t>
  </si>
  <si>
    <t>1 mei 2013:€ 145.300</t>
  </si>
  <si>
    <t>1 september 2013: € 156.800,-</t>
  </si>
  <si>
    <t>1 januari 2014: € 110.000,-</t>
  </si>
  <si>
    <t>berekent met alle voorraden die bekend zijn of als je alleen</t>
  </si>
  <si>
    <t xml:space="preserve"> rekent met de voorraad van begin en het eind van het jaar?</t>
  </si>
  <si>
    <t xml:space="preserve">Vraag: Op wat voor verschil kom je uit als je de gemiddelde voorraad </t>
  </si>
  <si>
    <t>Voorraadgegevens flatscreens</t>
  </si>
  <si>
    <t>Technische voorraad is: € 15.000</t>
  </si>
  <si>
    <t>Twixx</t>
  </si>
  <si>
    <t>Mars</t>
  </si>
  <si>
    <t>M &amp; M</t>
  </si>
  <si>
    <t>Bounty</t>
  </si>
  <si>
    <t>b. Bereken de economische voorraad van de Marsen</t>
  </si>
  <si>
    <t>Overzicht Snoepgoed</t>
  </si>
  <si>
    <t>a. Bereken de technische voorraad van al het snoepgoed</t>
  </si>
  <si>
    <t>a. Bereken de technische voorraad van al het snoepgoed.</t>
  </si>
  <si>
    <t>De administratieve voorraad is 70.000 euro</t>
  </si>
  <si>
    <t>De derving is volgens de inventarisatie 15.000 euro</t>
  </si>
  <si>
    <t>De voorinkopen zijn 18.000 euro</t>
  </si>
  <si>
    <t>De voorverkopen zijn 26.000 euro</t>
  </si>
  <si>
    <t>opgave 4</t>
  </si>
  <si>
    <t>Opgave 5</t>
  </si>
  <si>
    <t>Bereken de gemiddelde voorraad over het hele jaar.</t>
  </si>
  <si>
    <t>De volgende gegevens zijn bekend:</t>
  </si>
  <si>
    <t>1 jan-31 maart:</t>
  </si>
  <si>
    <t>1 april-31 juni:</t>
  </si>
  <si>
    <t>1 juli-30 sept:</t>
  </si>
  <si>
    <t>1okt- 31 dec:</t>
  </si>
  <si>
    <t>a. (1*60.000)+(2*70.000)+2*75.000)+(2*85.000)+ (1*96.000)</t>
  </si>
  <si>
    <t>Dit delen door 8 geeft:</t>
  </si>
  <si>
    <t>Gemiddelde voorraad is € 28.500    (2 x 24.000 + 30.000 + 36.000) : 4 = 28.500</t>
  </si>
  <si>
    <t>Voorraadgegevens winterbanden:</t>
  </si>
  <si>
    <t>opgave 8</t>
  </si>
  <si>
    <t xml:space="preserve">Bloemenzaak 'het vergiet' heeft zo door het jaar heen verschillende </t>
  </si>
  <si>
    <t xml:space="preserve">aantallen voorraden rozen gehad in het jaar 2015. Hieronder staat vermeld </t>
  </si>
  <si>
    <t>Opgave 9</t>
  </si>
  <si>
    <t>Opgave 10</t>
  </si>
  <si>
    <t xml:space="preserve">Als je alleen met de beginvoorraad en eindvoorraad rekent: </t>
  </si>
  <si>
    <t>Als je rekent met alle voorraden:</t>
  </si>
  <si>
    <t>Verschil: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</si>
</sst>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_-&quot;€&quot;\ * #,##0.00\-;_-&quot;€&quot;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1" xfId="0" applyBorder="1"/>
    <xf numFmtId="0" fontId="0" fillId="0" borderId="2" xfId="0" applyFill="1" applyBorder="1"/>
    <xf numFmtId="0" fontId="0" fillId="0" borderId="0" xfId="0" applyBorder="1"/>
    <xf numFmtId="0" fontId="2" fillId="0" borderId="1" xfId="0" applyFont="1" applyBorder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Border="1"/>
    <xf numFmtId="0" fontId="1" fillId="0" borderId="0" xfId="0" applyFont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9"/>
  <sheetViews>
    <sheetView tabSelected="1" workbookViewId="0">
      <selection activeCell="A3" sqref="A3"/>
    </sheetView>
  </sheetViews>
  <sheetFormatPr defaultRowHeight="15" x14ac:dyDescent="0.25"/>
  <cols>
    <col min="1" max="1" width="13.42578125" customWidth="1"/>
    <col min="2" max="2" width="12" customWidth="1"/>
    <col min="3" max="5" width="13.85546875" customWidth="1"/>
  </cols>
  <sheetData>
    <row r="2" spans="1:5" x14ac:dyDescent="0.25">
      <c r="B2" s="1" t="s">
        <v>0</v>
      </c>
      <c r="C2" s="1"/>
    </row>
    <row r="4" spans="1:5" x14ac:dyDescent="0.25">
      <c r="A4" s="1" t="s">
        <v>1</v>
      </c>
    </row>
    <row r="5" spans="1:5" x14ac:dyDescent="0.25">
      <c r="A5" t="s">
        <v>62</v>
      </c>
    </row>
    <row r="6" spans="1:5" x14ac:dyDescent="0.25">
      <c r="A6" t="s">
        <v>2</v>
      </c>
      <c r="E6">
        <v>25</v>
      </c>
    </row>
    <row r="7" spans="1:5" x14ac:dyDescent="0.25">
      <c r="A7" t="s">
        <v>3</v>
      </c>
      <c r="E7">
        <v>18</v>
      </c>
    </row>
    <row r="8" spans="1:5" x14ac:dyDescent="0.25">
      <c r="A8" t="s">
        <v>4</v>
      </c>
      <c r="E8">
        <v>6</v>
      </c>
    </row>
    <row r="9" spans="1:5" x14ac:dyDescent="0.25">
      <c r="A9" t="s">
        <v>5</v>
      </c>
      <c r="E9">
        <v>4</v>
      </c>
    </row>
    <row r="11" spans="1:5" x14ac:dyDescent="0.25">
      <c r="A11" t="s">
        <v>6</v>
      </c>
    </row>
    <row r="14" spans="1:5" x14ac:dyDescent="0.25">
      <c r="A14" s="1" t="s">
        <v>7</v>
      </c>
    </row>
    <row r="15" spans="1:5" x14ac:dyDescent="0.25">
      <c r="A15" t="s">
        <v>10</v>
      </c>
      <c r="E15" s="2">
        <v>20000</v>
      </c>
    </row>
    <row r="16" spans="1:5" x14ac:dyDescent="0.25">
      <c r="A16" t="s">
        <v>8</v>
      </c>
      <c r="E16" s="2">
        <v>8000</v>
      </c>
    </row>
    <row r="17" spans="1:7" x14ac:dyDescent="0.25">
      <c r="A17" t="s">
        <v>9</v>
      </c>
      <c r="E17" s="2">
        <v>13000</v>
      </c>
    </row>
    <row r="19" spans="1:7" x14ac:dyDescent="0.25">
      <c r="A19" t="s">
        <v>11</v>
      </c>
    </row>
    <row r="22" spans="1:7" x14ac:dyDescent="0.25">
      <c r="A22" s="1" t="s">
        <v>30</v>
      </c>
      <c r="G22" s="5"/>
    </row>
    <row r="23" spans="1:7" x14ac:dyDescent="0.25">
      <c r="A23" t="s">
        <v>69</v>
      </c>
      <c r="G23" s="5"/>
    </row>
    <row r="24" spans="1:7" x14ac:dyDescent="0.25">
      <c r="A24" s="3"/>
      <c r="B24" s="3" t="s">
        <v>14</v>
      </c>
      <c r="C24" s="3" t="s">
        <v>15</v>
      </c>
      <c r="D24" s="3" t="s">
        <v>16</v>
      </c>
      <c r="E24" s="3" t="s">
        <v>17</v>
      </c>
      <c r="G24" s="5"/>
    </row>
    <row r="25" spans="1:7" x14ac:dyDescent="0.25">
      <c r="A25" s="3" t="s">
        <v>64</v>
      </c>
      <c r="B25" s="3">
        <v>22</v>
      </c>
      <c r="C25" s="3">
        <v>18</v>
      </c>
      <c r="D25" s="3">
        <v>14</v>
      </c>
      <c r="E25" s="3">
        <v>24</v>
      </c>
      <c r="G25" s="5"/>
    </row>
    <row r="26" spans="1:7" x14ac:dyDescent="0.25">
      <c r="A26" s="3" t="s">
        <v>65</v>
      </c>
      <c r="B26" s="3">
        <v>14</v>
      </c>
      <c r="C26" s="3">
        <v>14</v>
      </c>
      <c r="D26" s="3">
        <v>11</v>
      </c>
      <c r="E26" s="3">
        <v>15</v>
      </c>
      <c r="G26" s="5"/>
    </row>
    <row r="27" spans="1:7" x14ac:dyDescent="0.25">
      <c r="A27" s="3" t="s">
        <v>66</v>
      </c>
      <c r="B27" s="3">
        <v>17</v>
      </c>
      <c r="C27" s="3">
        <v>9</v>
      </c>
      <c r="D27" s="3">
        <v>8</v>
      </c>
      <c r="E27" s="3">
        <v>19</v>
      </c>
      <c r="G27" s="5"/>
    </row>
    <row r="28" spans="1:7" x14ac:dyDescent="0.25">
      <c r="A28" s="3" t="s">
        <v>67</v>
      </c>
      <c r="B28" s="3">
        <v>33</v>
      </c>
      <c r="C28" s="3">
        <v>20</v>
      </c>
      <c r="D28" s="3">
        <v>18</v>
      </c>
      <c r="E28" s="3">
        <v>14</v>
      </c>
      <c r="G28" s="5"/>
    </row>
    <row r="29" spans="1:7" x14ac:dyDescent="0.25">
      <c r="A29" s="4" t="s">
        <v>18</v>
      </c>
      <c r="G29" s="5"/>
    </row>
    <row r="30" spans="1:7" x14ac:dyDescent="0.25">
      <c r="A30" s="4" t="s">
        <v>19</v>
      </c>
      <c r="G30" s="5"/>
    </row>
    <row r="31" spans="1:7" x14ac:dyDescent="0.25">
      <c r="A31" t="s">
        <v>71</v>
      </c>
      <c r="G31" s="5"/>
    </row>
    <row r="32" spans="1:7" x14ac:dyDescent="0.25">
      <c r="A32" t="s">
        <v>68</v>
      </c>
      <c r="G32" s="5"/>
    </row>
    <row r="35" spans="1:4" x14ac:dyDescent="0.25">
      <c r="A35" s="1" t="s">
        <v>45</v>
      </c>
    </row>
    <row r="36" spans="1:4" x14ac:dyDescent="0.25">
      <c r="A36" t="s">
        <v>72</v>
      </c>
    </row>
    <row r="37" spans="1:4" x14ac:dyDescent="0.25">
      <c r="A37" t="s">
        <v>73</v>
      </c>
    </row>
    <row r="38" spans="1:4" x14ac:dyDescent="0.25">
      <c r="A38" t="s">
        <v>74</v>
      </c>
    </row>
    <row r="39" spans="1:4" x14ac:dyDescent="0.25">
      <c r="A39" t="s">
        <v>75</v>
      </c>
    </row>
    <row r="41" spans="1:4" x14ac:dyDescent="0.25">
      <c r="A41" t="s">
        <v>20</v>
      </c>
    </row>
    <row r="44" spans="1:4" x14ac:dyDescent="0.25">
      <c r="A44" s="1" t="s">
        <v>77</v>
      </c>
    </row>
    <row r="45" spans="1:4" x14ac:dyDescent="0.25">
      <c r="A45" t="s">
        <v>79</v>
      </c>
    </row>
    <row r="46" spans="1:4" x14ac:dyDescent="0.25">
      <c r="A46" s="1" t="s">
        <v>26</v>
      </c>
      <c r="B46" s="1"/>
      <c r="C46" s="1" t="s">
        <v>27</v>
      </c>
      <c r="D46" s="1" t="s">
        <v>28</v>
      </c>
    </row>
    <row r="47" spans="1:4" x14ac:dyDescent="0.25">
      <c r="A47" s="1"/>
      <c r="B47" s="1"/>
      <c r="C47" s="1" t="s">
        <v>29</v>
      </c>
      <c r="D47" s="1" t="s">
        <v>29</v>
      </c>
    </row>
    <row r="48" spans="1:4" x14ac:dyDescent="0.25">
      <c r="A48" t="s">
        <v>80</v>
      </c>
      <c r="C48" s="2">
        <v>60000</v>
      </c>
      <c r="D48" s="2">
        <v>70000</v>
      </c>
    </row>
    <row r="49" spans="1:5" x14ac:dyDescent="0.25">
      <c r="A49" t="s">
        <v>81</v>
      </c>
      <c r="C49" s="2">
        <v>70000</v>
      </c>
      <c r="D49" s="2">
        <v>75000</v>
      </c>
    </row>
    <row r="50" spans="1:5" x14ac:dyDescent="0.25">
      <c r="A50" t="s">
        <v>82</v>
      </c>
      <c r="C50" s="2">
        <v>75000</v>
      </c>
      <c r="D50" s="2">
        <v>85000</v>
      </c>
    </row>
    <row r="51" spans="1:5" x14ac:dyDescent="0.25">
      <c r="A51" t="s">
        <v>83</v>
      </c>
      <c r="C51" s="2">
        <v>85000</v>
      </c>
      <c r="D51" s="2">
        <v>96000</v>
      </c>
    </row>
    <row r="53" spans="1:5" x14ac:dyDescent="0.25">
      <c r="A53" t="s">
        <v>78</v>
      </c>
    </row>
    <row r="57" spans="1:5" x14ac:dyDescent="0.25">
      <c r="A57" s="1" t="s">
        <v>37</v>
      </c>
    </row>
    <row r="58" spans="1:5" x14ac:dyDescent="0.25">
      <c r="A58" t="s">
        <v>31</v>
      </c>
    </row>
    <row r="60" spans="1:5" x14ac:dyDescent="0.25">
      <c r="A60" t="s">
        <v>32</v>
      </c>
      <c r="E60" s="2">
        <v>30000</v>
      </c>
    </row>
    <row r="61" spans="1:5" x14ac:dyDescent="0.25">
      <c r="A61" t="s">
        <v>33</v>
      </c>
      <c r="E61" s="2">
        <v>36000</v>
      </c>
    </row>
    <row r="62" spans="1:5" x14ac:dyDescent="0.25">
      <c r="A62" t="s">
        <v>34</v>
      </c>
      <c r="E62" s="2">
        <v>24000</v>
      </c>
    </row>
    <row r="64" spans="1:5" x14ac:dyDescent="0.25">
      <c r="A64" t="s">
        <v>35</v>
      </c>
    </row>
    <row r="67" spans="1:5" x14ac:dyDescent="0.25">
      <c r="A67" s="1" t="s">
        <v>36</v>
      </c>
    </row>
    <row r="68" spans="1:5" x14ac:dyDescent="0.25">
      <c r="A68" t="s">
        <v>87</v>
      </c>
    </row>
    <row r="69" spans="1:5" x14ac:dyDescent="0.25">
      <c r="A69" t="s">
        <v>2</v>
      </c>
      <c r="E69">
        <v>45</v>
      </c>
    </row>
    <row r="70" spans="1:5" x14ac:dyDescent="0.25">
      <c r="A70" t="s">
        <v>3</v>
      </c>
      <c r="E70">
        <v>16</v>
      </c>
    </row>
    <row r="71" spans="1:5" x14ac:dyDescent="0.25">
      <c r="A71" t="s">
        <v>4</v>
      </c>
      <c r="E71">
        <v>18</v>
      </c>
    </row>
    <row r="72" spans="1:5" x14ac:dyDescent="0.25">
      <c r="A72" t="s">
        <v>5</v>
      </c>
      <c r="E72">
        <v>16</v>
      </c>
    </row>
    <row r="74" spans="1:5" x14ac:dyDescent="0.25">
      <c r="A74" t="s">
        <v>6</v>
      </c>
    </row>
    <row r="77" spans="1:5" x14ac:dyDescent="0.25">
      <c r="A77" s="10" t="s">
        <v>53</v>
      </c>
    </row>
    <row r="78" spans="1:5" x14ac:dyDescent="0.25">
      <c r="A78" s="7" t="s">
        <v>89</v>
      </c>
    </row>
    <row r="79" spans="1:5" x14ac:dyDescent="0.25">
      <c r="A79" s="7" t="s">
        <v>90</v>
      </c>
    </row>
    <row r="80" spans="1:5" x14ac:dyDescent="0.25">
      <c r="A80" s="7" t="s">
        <v>44</v>
      </c>
    </row>
    <row r="81" spans="1:4" x14ac:dyDescent="0.25">
      <c r="A81" s="7" t="s">
        <v>38</v>
      </c>
      <c r="C81" s="8">
        <v>55</v>
      </c>
    </row>
    <row r="82" spans="1:4" x14ac:dyDescent="0.25">
      <c r="A82" s="7" t="s">
        <v>39</v>
      </c>
      <c r="C82" s="8">
        <v>42</v>
      </c>
    </row>
    <row r="83" spans="1:4" x14ac:dyDescent="0.25">
      <c r="A83" s="7" t="s">
        <v>40</v>
      </c>
      <c r="C83" s="8">
        <v>18</v>
      </c>
    </row>
    <row r="84" spans="1:4" x14ac:dyDescent="0.25">
      <c r="A84" s="7" t="s">
        <v>41</v>
      </c>
      <c r="C84" s="8">
        <v>26</v>
      </c>
    </row>
    <row r="85" spans="1:4" x14ac:dyDescent="0.25">
      <c r="A85" s="7" t="s">
        <v>42</v>
      </c>
      <c r="C85" s="8">
        <v>45</v>
      </c>
    </row>
    <row r="86" spans="1:4" x14ac:dyDescent="0.25">
      <c r="A86" s="7"/>
    </row>
    <row r="87" spans="1:4" x14ac:dyDescent="0.25">
      <c r="A87" t="s">
        <v>43</v>
      </c>
    </row>
    <row r="90" spans="1:4" x14ac:dyDescent="0.25">
      <c r="A90" s="10" t="s">
        <v>91</v>
      </c>
    </row>
    <row r="91" spans="1:4" x14ac:dyDescent="0.25">
      <c r="A91" s="7" t="s">
        <v>48</v>
      </c>
    </row>
    <row r="92" spans="1:4" x14ac:dyDescent="0.25">
      <c r="A92" s="7" t="s">
        <v>49</v>
      </c>
    </row>
    <row r="93" spans="1:4" x14ac:dyDescent="0.25">
      <c r="A93" s="7" t="s">
        <v>47</v>
      </c>
    </row>
    <row r="94" spans="1:4" x14ac:dyDescent="0.25">
      <c r="A94" s="7" t="s">
        <v>50</v>
      </c>
      <c r="C94" s="7"/>
      <c r="D94">
        <v>22</v>
      </c>
    </row>
    <row r="95" spans="1:4" x14ac:dyDescent="0.25">
      <c r="A95" s="7" t="s">
        <v>46</v>
      </c>
      <c r="C95" s="7"/>
      <c r="D95">
        <v>6</v>
      </c>
    </row>
    <row r="96" spans="1:4" x14ac:dyDescent="0.25">
      <c r="A96" s="7" t="s">
        <v>51</v>
      </c>
      <c r="C96" s="7"/>
      <c r="D96">
        <v>18</v>
      </c>
    </row>
    <row r="97" spans="1:1" x14ac:dyDescent="0.25">
      <c r="A97" s="7" t="s">
        <v>52</v>
      </c>
    </row>
    <row r="100" spans="1:1" x14ac:dyDescent="0.25">
      <c r="A100" s="10" t="s">
        <v>92</v>
      </c>
    </row>
    <row r="101" spans="1:1" x14ac:dyDescent="0.25">
      <c r="A101" s="7" t="s">
        <v>54</v>
      </c>
    </row>
    <row r="102" spans="1:1" x14ac:dyDescent="0.25">
      <c r="A102" s="7" t="s">
        <v>55</v>
      </c>
    </row>
    <row r="103" spans="1:1" x14ac:dyDescent="0.25">
      <c r="A103" s="7" t="s">
        <v>56</v>
      </c>
    </row>
    <row r="104" spans="1:1" x14ac:dyDescent="0.25">
      <c r="A104" s="7" t="s">
        <v>57</v>
      </c>
    </row>
    <row r="105" spans="1:1" x14ac:dyDescent="0.25">
      <c r="A105" s="7" t="s">
        <v>58</v>
      </c>
    </row>
    <row r="106" spans="1:1" x14ac:dyDescent="0.25">
      <c r="A106" s="7"/>
    </row>
    <row r="107" spans="1:1" x14ac:dyDescent="0.25">
      <c r="A107" s="7" t="s">
        <v>61</v>
      </c>
    </row>
    <row r="108" spans="1:1" x14ac:dyDescent="0.25">
      <c r="A108" t="s">
        <v>59</v>
      </c>
    </row>
    <row r="109" spans="1:1" x14ac:dyDescent="0.25">
      <c r="A109" t="s">
        <v>60</v>
      </c>
    </row>
  </sheetData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8"/>
  <sheetViews>
    <sheetView topLeftCell="A14" workbookViewId="0">
      <selection activeCell="A2" sqref="A2:F48"/>
    </sheetView>
  </sheetViews>
  <sheetFormatPr defaultRowHeight="15" x14ac:dyDescent="0.25"/>
  <cols>
    <col min="4" max="4" width="12.7109375" customWidth="1"/>
    <col min="5" max="5" width="15.28515625" customWidth="1"/>
    <col min="6" max="6" width="13.28515625" customWidth="1"/>
  </cols>
  <sheetData>
    <row r="2" spans="1:5" x14ac:dyDescent="0.25">
      <c r="B2" s="1" t="s">
        <v>13</v>
      </c>
    </row>
    <row r="4" spans="1:5" x14ac:dyDescent="0.25">
      <c r="A4" s="1" t="s">
        <v>1</v>
      </c>
    </row>
    <row r="5" spans="1:5" x14ac:dyDescent="0.25">
      <c r="A5">
        <v>45</v>
      </c>
    </row>
    <row r="7" spans="1:5" x14ac:dyDescent="0.25">
      <c r="A7" s="1" t="s">
        <v>7</v>
      </c>
    </row>
    <row r="8" spans="1:5" x14ac:dyDescent="0.25">
      <c r="A8" t="s">
        <v>12</v>
      </c>
      <c r="E8" s="2"/>
    </row>
    <row r="9" spans="1:5" x14ac:dyDescent="0.25">
      <c r="A9" t="s">
        <v>63</v>
      </c>
      <c r="E9" s="2"/>
    </row>
    <row r="10" spans="1:5" x14ac:dyDescent="0.25">
      <c r="E10" s="2"/>
    </row>
    <row r="11" spans="1:5" x14ac:dyDescent="0.25">
      <c r="A11" s="1" t="s">
        <v>30</v>
      </c>
    </row>
    <row r="12" spans="1:5" x14ac:dyDescent="0.25">
      <c r="A12" t="s">
        <v>69</v>
      </c>
    </row>
    <row r="13" spans="1:5" x14ac:dyDescent="0.25">
      <c r="A13" s="3"/>
      <c r="B13" s="3" t="s">
        <v>14</v>
      </c>
      <c r="C13" s="3" t="s">
        <v>15</v>
      </c>
      <c r="D13" s="3" t="s">
        <v>16</v>
      </c>
      <c r="E13" s="3" t="s">
        <v>17</v>
      </c>
    </row>
    <row r="14" spans="1:5" x14ac:dyDescent="0.25">
      <c r="A14" s="3" t="s">
        <v>64</v>
      </c>
      <c r="B14" s="3">
        <v>22</v>
      </c>
      <c r="C14" s="3">
        <v>18</v>
      </c>
      <c r="D14" s="3">
        <v>14</v>
      </c>
      <c r="E14" s="3">
        <v>24</v>
      </c>
    </row>
    <row r="15" spans="1:5" x14ac:dyDescent="0.25">
      <c r="A15" s="3" t="s">
        <v>65</v>
      </c>
      <c r="B15" s="3">
        <v>14</v>
      </c>
      <c r="C15" s="3">
        <v>14</v>
      </c>
      <c r="D15" s="3">
        <v>11</v>
      </c>
      <c r="E15" s="3">
        <v>15</v>
      </c>
    </row>
    <row r="16" spans="1:5" x14ac:dyDescent="0.25">
      <c r="A16" s="3" t="s">
        <v>66</v>
      </c>
      <c r="B16" s="3">
        <v>17</v>
      </c>
      <c r="C16" s="3">
        <v>9</v>
      </c>
      <c r="D16" s="3">
        <v>8</v>
      </c>
      <c r="E16" s="3">
        <v>19</v>
      </c>
    </row>
    <row r="17" spans="1:6" x14ac:dyDescent="0.25">
      <c r="A17" s="3" t="s">
        <v>67</v>
      </c>
      <c r="B17" s="3">
        <v>33</v>
      </c>
      <c r="C17" s="3">
        <v>20</v>
      </c>
      <c r="D17" s="3">
        <v>18</v>
      </c>
      <c r="E17" s="3">
        <v>14</v>
      </c>
    </row>
    <row r="18" spans="1:6" x14ac:dyDescent="0.25">
      <c r="A18" s="4" t="s">
        <v>18</v>
      </c>
    </row>
    <row r="19" spans="1:6" x14ac:dyDescent="0.25">
      <c r="A19" s="4" t="s">
        <v>19</v>
      </c>
    </row>
    <row r="20" spans="1:6" x14ac:dyDescent="0.25">
      <c r="A20" t="s">
        <v>70</v>
      </c>
      <c r="F20">
        <v>147</v>
      </c>
    </row>
    <row r="21" spans="1:6" x14ac:dyDescent="0.25">
      <c r="A21" t="s">
        <v>68</v>
      </c>
      <c r="F21">
        <v>24</v>
      </c>
    </row>
    <row r="23" spans="1:6" x14ac:dyDescent="0.25">
      <c r="A23" s="1" t="s">
        <v>76</v>
      </c>
    </row>
    <row r="24" spans="1:6" x14ac:dyDescent="0.25">
      <c r="A24" t="s">
        <v>21</v>
      </c>
      <c r="D24" s="2">
        <v>55000</v>
      </c>
    </row>
    <row r="25" spans="1:6" x14ac:dyDescent="0.25">
      <c r="A25" t="s">
        <v>22</v>
      </c>
      <c r="D25" s="2">
        <v>18000</v>
      </c>
      <c r="E25" t="s">
        <v>23</v>
      </c>
    </row>
    <row r="26" spans="1:6" x14ac:dyDescent="0.25">
      <c r="A26" t="s">
        <v>24</v>
      </c>
      <c r="D26" s="2">
        <v>26000</v>
      </c>
      <c r="E26" t="s">
        <v>25</v>
      </c>
    </row>
    <row r="27" spans="1:6" x14ac:dyDescent="0.25">
      <c r="D27" s="2">
        <f>D24+D25-D26</f>
        <v>47000</v>
      </c>
    </row>
    <row r="29" spans="1:6" x14ac:dyDescent="0.25">
      <c r="A29" s="1" t="s">
        <v>77</v>
      </c>
    </row>
    <row r="30" spans="1:6" x14ac:dyDescent="0.25">
      <c r="A30" t="s">
        <v>84</v>
      </c>
    </row>
    <row r="31" spans="1:6" x14ac:dyDescent="0.25">
      <c r="A31" t="s">
        <v>85</v>
      </c>
      <c r="D31" s="2">
        <v>77000</v>
      </c>
    </row>
    <row r="33" spans="1:6" x14ac:dyDescent="0.25">
      <c r="A33" s="1" t="s">
        <v>37</v>
      </c>
    </row>
    <row r="34" spans="1:6" x14ac:dyDescent="0.25">
      <c r="A34" t="s">
        <v>86</v>
      </c>
    </row>
    <row r="36" spans="1:6" x14ac:dyDescent="0.25">
      <c r="A36" s="1" t="s">
        <v>36</v>
      </c>
    </row>
    <row r="37" spans="1:6" x14ac:dyDescent="0.25">
      <c r="A37">
        <v>63</v>
      </c>
    </row>
    <row r="39" spans="1:6" x14ac:dyDescent="0.25">
      <c r="A39" s="6" t="s">
        <v>88</v>
      </c>
    </row>
    <row r="40" spans="1:6" x14ac:dyDescent="0.25">
      <c r="A40" s="9">
        <v>34</v>
      </c>
    </row>
    <row r="42" spans="1:6" x14ac:dyDescent="0.25">
      <c r="A42" s="1" t="s">
        <v>91</v>
      </c>
    </row>
    <row r="43" spans="1:6" x14ac:dyDescent="0.25">
      <c r="A43">
        <v>10</v>
      </c>
    </row>
    <row r="45" spans="1:6" x14ac:dyDescent="0.25">
      <c r="A45" s="10" t="s">
        <v>92</v>
      </c>
    </row>
    <row r="46" spans="1:6" x14ac:dyDescent="0.25">
      <c r="A46" s="7" t="s">
        <v>93</v>
      </c>
      <c r="F46">
        <v>116250</v>
      </c>
    </row>
    <row r="47" spans="1:6" x14ac:dyDescent="0.25">
      <c r="A47" t="s">
        <v>94</v>
      </c>
      <c r="F47">
        <v>139450</v>
      </c>
    </row>
    <row r="48" spans="1:6" x14ac:dyDescent="0.25">
      <c r="A48" t="s">
        <v>95</v>
      </c>
      <c r="F48">
        <f>F47-F46</f>
        <v>23200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Opgaven</vt:lpstr>
      <vt:lpstr>antwoorden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cp:lastPrinted>2016-01-23T21:55:23Z</cp:lastPrinted>
  <dcterms:created xsi:type="dcterms:W3CDTF">2016-01-23T10:45:06Z</dcterms:created>
  <dcterms:modified xsi:type="dcterms:W3CDTF">2016-01-23T21:56:57Z</dcterms:modified>
</cp:coreProperties>
</file>